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da5167865756b4/Dokumen/KURIKULUM/2024-2025/Data Pendukung/"/>
    </mc:Choice>
  </mc:AlternateContent>
  <xr:revisionPtr revIDLastSave="165" documentId="8_{0CCD7972-EE81-4D95-9815-FBB747EE1508}" xr6:coauthVersionLast="47" xr6:coauthVersionMax="47" xr10:uidLastSave="{5EC18019-3E21-4B8A-92EA-9AA5FF362C65}"/>
  <bookViews>
    <workbookView xWindow="-120" yWindow="-120" windowWidth="29040" windowHeight="15720" xr2:uid="{6715066C-04D8-4CC8-9CAC-5FB6EF37C424}"/>
  </bookViews>
  <sheets>
    <sheet name="Kaldik" sheetId="1" r:id="rId1"/>
  </sheets>
  <definedNames>
    <definedName name="_xlnm.Print_Area" localSheetId="0">Kaldik!$B$1:$AI$56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4" i="1" l="1"/>
  <c r="AA44" i="1"/>
  <c r="Z44" i="1"/>
  <c r="Y44" i="1"/>
  <c r="P44" i="1"/>
  <c r="O44" i="1"/>
  <c r="N44" i="1"/>
  <c r="M44" i="1"/>
  <c r="AC43" i="1"/>
  <c r="Q43" i="1"/>
  <c r="AC42" i="1"/>
  <c r="Q42" i="1"/>
  <c r="AC41" i="1"/>
  <c r="Q41" i="1"/>
  <c r="AC40" i="1"/>
  <c r="Q40" i="1"/>
  <c r="AC39" i="1"/>
  <c r="Q39" i="1"/>
  <c r="D39" i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AC38" i="1"/>
  <c r="Q38" i="1"/>
  <c r="AA30" i="1"/>
  <c r="AB30" i="1" s="1"/>
  <c r="AC30" i="1" s="1"/>
  <c r="AD30" i="1" s="1"/>
  <c r="AE30" i="1" s="1"/>
  <c r="AF30" i="1" s="1"/>
  <c r="Z31" i="1" s="1"/>
  <c r="AA31" i="1" s="1"/>
  <c r="AB31" i="1" s="1"/>
  <c r="AC31" i="1" s="1"/>
  <c r="AD31" i="1" s="1"/>
  <c r="AE31" i="1" s="1"/>
  <c r="AF31" i="1" s="1"/>
  <c r="Z32" i="1" s="1"/>
  <c r="AA32" i="1" s="1"/>
  <c r="AB32" i="1" s="1"/>
  <c r="AC32" i="1" s="1"/>
  <c r="AD32" i="1" s="1"/>
  <c r="AE32" i="1" s="1"/>
  <c r="AF32" i="1" s="1"/>
  <c r="Z33" i="1" s="1"/>
  <c r="AA33" i="1" s="1"/>
  <c r="AB33" i="1" s="1"/>
  <c r="AC33" i="1" s="1"/>
  <c r="AD33" i="1" s="1"/>
  <c r="AE33" i="1" s="1"/>
  <c r="AF33" i="1" s="1"/>
  <c r="Z34" i="1" s="1"/>
  <c r="AA34" i="1" s="1"/>
  <c r="V30" i="1"/>
  <c r="W30" i="1" s="1"/>
  <c r="X30" i="1" s="1"/>
  <c r="R31" i="1" s="1"/>
  <c r="S31" i="1" s="1"/>
  <c r="T31" i="1" s="1"/>
  <c r="U31" i="1" s="1"/>
  <c r="V31" i="1" s="1"/>
  <c r="W31" i="1" s="1"/>
  <c r="X31" i="1" s="1"/>
  <c r="R32" i="1" s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L30" i="1"/>
  <c r="M30" i="1" s="1"/>
  <c r="N30" i="1" s="1"/>
  <c r="O30" i="1" s="1"/>
  <c r="P30" i="1" s="1"/>
  <c r="J31" i="1" s="1"/>
  <c r="K31" i="1" s="1"/>
  <c r="L31" i="1" s="1"/>
  <c r="M31" i="1" s="1"/>
  <c r="N31" i="1" s="1"/>
  <c r="O31" i="1" s="1"/>
  <c r="P31" i="1" s="1"/>
  <c r="J32" i="1" s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H30" i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AF21" i="1"/>
  <c r="Z22" i="1" s="1"/>
  <c r="AA22" i="1" s="1"/>
  <c r="AB22" i="1" s="1"/>
  <c r="AC22" i="1" s="1"/>
  <c r="AD22" i="1" s="1"/>
  <c r="AE22" i="1" s="1"/>
  <c r="AF22" i="1" s="1"/>
  <c r="Z23" i="1" s="1"/>
  <c r="AA23" i="1" s="1"/>
  <c r="AB23" i="1" s="1"/>
  <c r="AC23" i="1" s="1"/>
  <c r="AD23" i="1" s="1"/>
  <c r="AE23" i="1" s="1"/>
  <c r="AF23" i="1" s="1"/>
  <c r="Z24" i="1" s="1"/>
  <c r="AA24" i="1" s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U21" i="1"/>
  <c r="V21" i="1" s="1"/>
  <c r="W21" i="1" s="1"/>
  <c r="X21" i="1" s="1"/>
  <c r="R22" i="1" s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K21" i="1"/>
  <c r="L21" i="1" s="1"/>
  <c r="M21" i="1" s="1"/>
  <c r="N21" i="1" s="1"/>
  <c r="O21" i="1" s="1"/>
  <c r="P21" i="1" s="1"/>
  <c r="J22" i="1" s="1"/>
  <c r="K22" i="1" s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G21" i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AC12" i="1"/>
  <c r="AD12" i="1" s="1"/>
  <c r="AE12" i="1" s="1"/>
  <c r="AF12" i="1" s="1"/>
  <c r="Z13" i="1" s="1"/>
  <c r="AA13" i="1" s="1"/>
  <c r="AB13" i="1" s="1"/>
  <c r="AC13" i="1" s="1"/>
  <c r="AD13" i="1" s="1"/>
  <c r="AE13" i="1" s="1"/>
  <c r="AF13" i="1" s="1"/>
  <c r="Z14" i="1" s="1"/>
  <c r="AA14" i="1" s="1"/>
  <c r="AB14" i="1" s="1"/>
  <c r="AC14" i="1" s="1"/>
  <c r="AD14" i="1" s="1"/>
  <c r="AE14" i="1" s="1"/>
  <c r="AF14" i="1" s="1"/>
  <c r="Z15" i="1" s="1"/>
  <c r="AA15" i="1" s="1"/>
  <c r="AB15" i="1" s="1"/>
  <c r="AC15" i="1" s="1"/>
  <c r="AD15" i="1" s="1"/>
  <c r="AE15" i="1" s="1"/>
  <c r="AF15" i="1" s="1"/>
  <c r="Z16" i="1" s="1"/>
  <c r="AA16" i="1" s="1"/>
  <c r="AB16" i="1" s="1"/>
  <c r="AC16" i="1" s="1"/>
  <c r="AD16" i="1" s="1"/>
  <c r="S12" i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N12" i="1"/>
  <c r="O12" i="1" s="1"/>
  <c r="P12" i="1" s="1"/>
  <c r="J13" i="1" s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D12" i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L34" i="1" l="1"/>
  <c r="M34" i="1" s="1"/>
  <c r="Q44" i="1"/>
  <c r="R38" i="1" s="1"/>
  <c r="AC44" i="1"/>
  <c r="AD38" i="1" s="1"/>
</calcChain>
</file>

<file path=xl/sharedStrings.xml><?xml version="1.0" encoding="utf-8"?>
<sst xmlns="http://schemas.openxmlformats.org/spreadsheetml/2006/main" count="246" uniqueCount="147">
  <si>
    <t>YAYASAN ANNISA JAYA</t>
  </si>
  <si>
    <t>SEKOLAH MENENGAH KEJURUAN TEKNIK INFORMATIKA ANNISA 2</t>
  </si>
  <si>
    <t>Terakreditasi "A"</t>
  </si>
  <si>
    <t>Jl. Karanggan No 25 Citeureup Bogor, Telp. (021) 87904354 kontak@smktiannisa.sch.id</t>
  </si>
  <si>
    <t>www.smktiannisa.sch.id</t>
  </si>
  <si>
    <t>KALENDER PENDIDIKAN</t>
  </si>
  <si>
    <t>Juli</t>
  </si>
  <si>
    <t>Agustus</t>
  </si>
  <si>
    <t>September</t>
  </si>
  <si>
    <t>Oktober</t>
  </si>
  <si>
    <t>SEMESTER 1</t>
  </si>
  <si>
    <t>Mgg</t>
  </si>
  <si>
    <t>Snn</t>
  </si>
  <si>
    <t>Sls</t>
  </si>
  <si>
    <t>Rabu</t>
  </si>
  <si>
    <t>Kms</t>
  </si>
  <si>
    <t>Jmt</t>
  </si>
  <si>
    <t>Sbt</t>
  </si>
  <si>
    <t>Tanggal</t>
  </si>
  <si>
    <t>Keterangan</t>
  </si>
  <si>
    <t>Hari Pertama Masuk Sekolah</t>
  </si>
  <si>
    <t>Pengenalan Lingkungan Sekolah</t>
  </si>
  <si>
    <t>Libur Hari Proklamasi Kemerdekaan RI</t>
  </si>
  <si>
    <t>Pelaksanaan Asesmen Nasional</t>
  </si>
  <si>
    <t>November</t>
  </si>
  <si>
    <t>Desember</t>
  </si>
  <si>
    <t xml:space="preserve">Januari </t>
  </si>
  <si>
    <t>Februari</t>
  </si>
  <si>
    <t>Libur Maulid Nabi Muhammad SAW</t>
  </si>
  <si>
    <t>Prakiraan pelaksanaan Prakerin</t>
  </si>
  <si>
    <t>Titimangsa Raport Semester Ganjil</t>
  </si>
  <si>
    <t>Pembagian Raport Semester Ganjil</t>
  </si>
  <si>
    <t xml:space="preserve">Libur  Bersama dan Libur Hari Natal </t>
  </si>
  <si>
    <t>Maret</t>
  </si>
  <si>
    <t>April</t>
  </si>
  <si>
    <t>Mei</t>
  </si>
  <si>
    <t>Juni</t>
  </si>
  <si>
    <t>Libur Semester Ganjil</t>
  </si>
  <si>
    <t>SEMESTER 2</t>
  </si>
  <si>
    <t xml:space="preserve">Tanggal </t>
  </si>
  <si>
    <t>Libur Tahun Baru Masehi</t>
  </si>
  <si>
    <t>Hari pertama masuk sekolah</t>
  </si>
  <si>
    <t>Libur Isra Mi'raj Nabi Muhammad SAW</t>
  </si>
  <si>
    <t>BULAN</t>
  </si>
  <si>
    <t>JP</t>
  </si>
  <si>
    <t>PE</t>
  </si>
  <si>
    <t>JH</t>
  </si>
  <si>
    <t>HTE</t>
  </si>
  <si>
    <t>HE</t>
  </si>
  <si>
    <t>HE SMTR</t>
  </si>
  <si>
    <t>JULI</t>
  </si>
  <si>
    <t>JANUARI</t>
  </si>
  <si>
    <t xml:space="preserve">Libur Hari Raya Nyepi </t>
  </si>
  <si>
    <t>AGUSTUS</t>
  </si>
  <si>
    <t>FEBRUARI</t>
  </si>
  <si>
    <t>SEPTEMBER</t>
  </si>
  <si>
    <t>MARET</t>
  </si>
  <si>
    <t>Kegiatan Penumbuhan Budi Pekerti/Smarten</t>
  </si>
  <si>
    <t>OKTOBER</t>
  </si>
  <si>
    <t>APRIL</t>
  </si>
  <si>
    <t>NOVEMBER</t>
  </si>
  <si>
    <t>MEI</t>
  </si>
  <si>
    <t>DESEMBER</t>
  </si>
  <si>
    <t>JUNI</t>
  </si>
  <si>
    <t>JUMLAH</t>
  </si>
  <si>
    <t>Perkiraan Uji Kompetensi Keahlian</t>
  </si>
  <si>
    <t>JUMLAH PEKAN</t>
  </si>
  <si>
    <t>HARI TIDAK EFEKTIF</t>
  </si>
  <si>
    <t>PEKAN EFEKTIF</t>
  </si>
  <si>
    <t>HARI EFEKTIF</t>
  </si>
  <si>
    <t>Libur Hari Buruh</t>
  </si>
  <si>
    <t>JUMLAH HARI</t>
  </si>
  <si>
    <t>Libur Kenaikan Isa Almasih</t>
  </si>
  <si>
    <t/>
  </si>
  <si>
    <t>Libur Hari Raya Waisak</t>
  </si>
  <si>
    <t>Libur Hari Lahir Pancasila</t>
  </si>
  <si>
    <t>Mengetahui,</t>
  </si>
  <si>
    <t>Kepala Sekolah</t>
  </si>
  <si>
    <t>Wakil Kepala Sekolah</t>
  </si>
  <si>
    <t xml:space="preserve"> Bidang Kurikulum</t>
  </si>
  <si>
    <t>Titimangsa Raport Semester Genap</t>
  </si>
  <si>
    <t>Pembagian Raport Semester Genap</t>
  </si>
  <si>
    <t>Libur Akhir Tahun Pelajaran</t>
  </si>
  <si>
    <t>Tahun Baru Islam 1446 H</t>
  </si>
  <si>
    <t>TAHUN PELAJARAN 2024/2025</t>
  </si>
  <si>
    <t>01 Mei 2025</t>
  </si>
  <si>
    <t>01 Juni 2025</t>
  </si>
  <si>
    <t>03 - 08 Juni 2025</t>
  </si>
  <si>
    <t>17 - 18 Juni 2025</t>
  </si>
  <si>
    <t>01 Januari 2025</t>
  </si>
  <si>
    <t>Bogor,     Juli 2024</t>
  </si>
  <si>
    <t>15 - 17 Juli 2024</t>
  </si>
  <si>
    <t>17 Agustus 2024</t>
  </si>
  <si>
    <t>24 - 25 Desember 2024</t>
  </si>
  <si>
    <t>Ir. H. Sumpena, M.M.</t>
  </si>
  <si>
    <t>Wahyudi, M.Pd.</t>
  </si>
  <si>
    <t>19-20 Agustus 2024</t>
  </si>
  <si>
    <t>20/21 Desember 2024</t>
  </si>
  <si>
    <t>7 Juli 2024</t>
  </si>
  <si>
    <t>Libur Tahun Baru 1446 Hijriyah</t>
  </si>
  <si>
    <t>16 September 2024</t>
  </si>
  <si>
    <t>30 September - 5 Oktober 2024</t>
  </si>
  <si>
    <t>7-8 Oktober 2024</t>
  </si>
  <si>
    <t>25 - 30 November  2024</t>
  </si>
  <si>
    <t>02 - 07 Desember 2024</t>
  </si>
  <si>
    <t>09-14 Desember 2024</t>
  </si>
  <si>
    <t xml:space="preserve">Prakiraan Sumatif Akhir Semester Ganjil </t>
  </si>
  <si>
    <t>Prakiraan Sumatif Akhir Semester Praktik Kejuruan</t>
  </si>
  <si>
    <t>Susulah STS Semester Ganjil</t>
  </si>
  <si>
    <t>Prakiraan Sumatif Tengah Semeter Ganjil</t>
  </si>
  <si>
    <t>20 Desember 2024</t>
  </si>
  <si>
    <t>26 Desember 2024 - 5 Januari 2025</t>
  </si>
  <si>
    <t>14 -17 Oktober 2024</t>
  </si>
  <si>
    <t>Kunjungan Industri</t>
  </si>
  <si>
    <t>06 Januari 2025</t>
  </si>
  <si>
    <t>27 Januari 2025</t>
  </si>
  <si>
    <t>29 Januari 2025</t>
  </si>
  <si>
    <t>Libur Awal Ramadhan 1446 H</t>
  </si>
  <si>
    <t>Libur Tahun Baru Imlek 2576</t>
  </si>
  <si>
    <t>28 Februari - 02 Maret 2025</t>
  </si>
  <si>
    <t>02 - 21 Maret 2025</t>
  </si>
  <si>
    <t>24 Maret - 7 April 2025</t>
  </si>
  <si>
    <t>Libur Hari Raya Idul Fitri 1446 H</t>
  </si>
  <si>
    <t>18 -22 November 2024</t>
  </si>
  <si>
    <t>1 Januari - 19 April 2025</t>
  </si>
  <si>
    <t>Prakiraan Sumatif Tengah Semester Genap</t>
  </si>
  <si>
    <t>Sumatif Akhir Jenjang</t>
  </si>
  <si>
    <t>Sumatif Akhir Jenjang Praktikum</t>
  </si>
  <si>
    <t>29 Maret 2025</t>
  </si>
  <si>
    <t>17 - 21 Maret 2025</t>
  </si>
  <si>
    <t>14 - 26 April 2025</t>
  </si>
  <si>
    <t>28 - 30 April 2025</t>
  </si>
  <si>
    <t>Sidang Prakerin</t>
  </si>
  <si>
    <t>18 April 2025</t>
  </si>
  <si>
    <t>Jumat Agung</t>
  </si>
  <si>
    <t>12 Mei 2025</t>
  </si>
  <si>
    <t>29 Mei 2025</t>
  </si>
  <si>
    <t>09 - 13 Juni 2025</t>
  </si>
  <si>
    <t>Prakiraan Sumatif Akhir Tahun</t>
  </si>
  <si>
    <t>Sumatif Akhir Tahun Praktikum Kejuruan</t>
  </si>
  <si>
    <t>Susulah Sumatif Akhir Tahun</t>
  </si>
  <si>
    <t>27 Juni 2025</t>
  </si>
  <si>
    <t>30 Juni -13 Juli 2025</t>
  </si>
  <si>
    <t>26 Juni 2025</t>
  </si>
  <si>
    <t>26/28 Juni 2025</t>
  </si>
  <si>
    <t>06 - 31 Mei</t>
  </si>
  <si>
    <t>Sertifikasi Internasional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</si>
</sst>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dd\ mmmm\ yyyy;@"/>
    <numFmt numFmtId="165" formatCode="[$-F800]dddd\,\ mmmm\ dd\,\ yyyy"/>
  </numFmts>
  <fonts count="13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b/>
      <sz val="9"/>
      <color theme="1"/>
      <name val="Arial Narrow"/>
      <family val="2"/>
    </font>
    <font>
      <b/>
      <sz val="9"/>
      <color theme="1"/>
      <name val="Aptos Narrow"/>
      <family val="2"/>
      <charset val="1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ptos Narrow"/>
      <family val="2"/>
      <charset val="1"/>
      <scheme val="minor"/>
    </font>
    <font>
      <sz val="10"/>
      <color theme="1"/>
      <name val="Arial Narrow"/>
      <family val="2"/>
    </font>
    <font>
      <b/>
      <sz val="9"/>
      <color theme="0"/>
      <name val="Arial Narrow"/>
      <family val="2"/>
    </font>
    <font>
      <sz val="9"/>
      <color theme="0"/>
      <name val="Arial Narrow"/>
      <family val="2"/>
    </font>
    <font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6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10" fillId="4" borderId="2" xfId="0" applyFont="1" applyFill="1" applyBorder="1" applyAlignment="1">
      <alignment horizontal="centerContinuous" vertical="center"/>
    </xf>
    <xf numFmtId="164" fontId="6" fillId="0" borderId="2" xfId="0" quotePrefix="1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65" fontId="6" fillId="0" borderId="2" xfId="0" quotePrefix="1" applyNumberFormat="1" applyFont="1" applyBorder="1" applyAlignment="1">
      <alignment horizontal="left" vertical="center"/>
    </xf>
    <xf numFmtId="49" fontId="6" fillId="0" borderId="2" xfId="0" quotePrefix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15" fontId="6" fillId="0" borderId="2" xfId="0" quotePrefix="1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0" fillId="4" borderId="4" xfId="0" applyFont="1" applyFill="1" applyBorder="1" applyAlignment="1">
      <alignment horizontal="centerContinuous" vertical="center"/>
    </xf>
    <xf numFmtId="0" fontId="10" fillId="4" borderId="6" xfId="0" applyFont="1" applyFill="1" applyBorder="1" applyAlignment="1">
      <alignment horizontal="centerContinuous" vertical="center"/>
    </xf>
    <xf numFmtId="0" fontId="10" fillId="4" borderId="5" xfId="0" applyFont="1" applyFill="1" applyBorder="1" applyAlignment="1">
      <alignment horizontal="centerContinuous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vertical="center"/>
    </xf>
    <xf numFmtId="0" fontId="11" fillId="5" borderId="4" xfId="0" applyFont="1" applyFill="1" applyBorder="1" applyAlignment="1">
      <alignment horizontal="centerContinuous" vertical="center"/>
    </xf>
    <xf numFmtId="0" fontId="11" fillId="5" borderId="6" xfId="0" applyFont="1" applyFill="1" applyBorder="1" applyAlignment="1">
      <alignment horizontal="centerContinuous" vertical="center"/>
    </xf>
    <xf numFmtId="0" fontId="11" fillId="5" borderId="5" xfId="0" applyFont="1" applyFill="1" applyBorder="1" applyAlignment="1">
      <alignment horizontal="centerContinuous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Continuous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2" xfId="0" quotePrefix="1" applyNumberFormat="1" applyFont="1" applyBorder="1" applyAlignment="1">
      <alignment vertical="center"/>
    </xf>
    <xf numFmtId="0" fontId="12" fillId="0" borderId="4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Normal" xfId="0" builtinId="0"/>
    <cellStyle name="Normal 4" xfId="1" xr:uid="{5DE2D6ED-8ABD-41AB-B1BC-2E81E83CC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0</xdr:row>
      <xdr:rowOff>88439</xdr:rowOff>
    </xdr:from>
    <xdr:ext cx="675389" cy="597360"/>
    <xdr:pic>
      <xdr:nvPicPr>
        <xdr:cNvPr id="2" name="Picture 1">
          <a:extLst>
            <a:ext uri="{FF2B5EF4-FFF2-40B4-BE49-F238E27FC236}">
              <a16:creationId xmlns:a16="http://schemas.microsoft.com/office/drawing/2014/main" id="{F5466206-B153-4757-954F-6A41F8CE6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88439"/>
          <a:ext cx="675389" cy="683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DA1D-482F-4A50-B0CB-7674A81B04F7}">
  <sheetPr>
    <pageSetUpPr fitToPage="1"/>
  </sheetPr>
  <dimension ref="A1:AI88"/>
  <sheetViews>
    <sheetView showGridLines="0" tabSelected="1" zoomScale="115" zoomScaleNormal="115" workbookViewId="0">
      <selection activeCell="A12" sqref="A12:XFD56"/>
    </sheetView>
  </sheetViews>
  <sheetFormatPr defaultColWidth="9.140625" defaultRowHeight="15" x14ac:dyDescent="0.25"/>
  <cols>
    <col min="1" max="1" width="3.28515625" style="2" customWidth="1"/>
    <col min="2" max="13" width="3.7109375" style="2" customWidth="1"/>
    <col min="14" max="14" width="3.42578125" style="2" customWidth="1"/>
    <col min="15" max="33" width="3.7109375" style="2" customWidth="1"/>
    <col min="34" max="34" width="26.140625" style="2" customWidth="1"/>
    <col min="35" max="35" width="35.7109375" style="2" customWidth="1"/>
    <col min="36" max="16384" width="9.140625" style="2"/>
  </cols>
  <sheetData>
    <row r="1" spans="2:35" ht="1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2:35" ht="12.95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2:35" ht="12.95" customHeight="1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5" ht="12.95" customHeight="1" x14ac:dyDescent="0.25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2:35" ht="12.95" customHeight="1" thickBot="1" x14ac:dyDescent="0.3">
      <c r="B5" s="4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2:35" ht="5.0999999999999996" customHeight="1" thickTop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2:35" ht="15" customHeight="1" x14ac:dyDescent="0.25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2:35" ht="15" customHeight="1" x14ac:dyDescent="0.25">
      <c r="B8" s="30" t="s">
        <v>84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2:35" ht="5.0999999999999996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17"/>
    </row>
    <row r="10" spans="2:35" ht="12.95" customHeight="1" x14ac:dyDescent="0.25">
      <c r="B10" s="31" t="s">
        <v>6</v>
      </c>
      <c r="C10" s="31"/>
      <c r="D10" s="31"/>
      <c r="E10" s="31"/>
      <c r="F10" s="31"/>
      <c r="G10" s="31"/>
      <c r="H10" s="31"/>
      <c r="I10" s="6"/>
      <c r="J10" s="31" t="s">
        <v>7</v>
      </c>
      <c r="K10" s="31"/>
      <c r="L10" s="31"/>
      <c r="M10" s="31"/>
      <c r="N10" s="31"/>
      <c r="O10" s="31"/>
      <c r="P10" s="31"/>
      <c r="Q10" s="6"/>
      <c r="R10" s="31" t="s">
        <v>8</v>
      </c>
      <c r="S10" s="31"/>
      <c r="T10" s="31"/>
      <c r="U10" s="31"/>
      <c r="V10" s="31"/>
      <c r="W10" s="31"/>
      <c r="X10" s="31"/>
      <c r="Y10" s="6"/>
      <c r="Z10" s="31" t="s">
        <v>9</v>
      </c>
      <c r="AA10" s="31"/>
      <c r="AB10" s="31"/>
      <c r="AC10" s="31"/>
      <c r="AD10" s="31"/>
      <c r="AE10" s="31"/>
      <c r="AF10" s="31"/>
      <c r="AG10" s="17"/>
      <c r="AH10" s="31" t="s">
        <v>10</v>
      </c>
      <c r="AI10" s="31"/>
    </row>
    <row r="11" spans="2:35" ht="12.95" customHeight="1" x14ac:dyDescent="0.25">
      <c r="B11" s="23" t="s">
        <v>11</v>
      </c>
      <c r="C11" s="23" t="s">
        <v>12</v>
      </c>
      <c r="D11" s="23" t="s">
        <v>13</v>
      </c>
      <c r="E11" s="23" t="s">
        <v>14</v>
      </c>
      <c r="F11" s="23" t="s">
        <v>15</v>
      </c>
      <c r="G11" s="23" t="s">
        <v>16</v>
      </c>
      <c r="H11" s="23" t="s">
        <v>17</v>
      </c>
      <c r="I11" s="6"/>
      <c r="J11" s="23" t="s">
        <v>11</v>
      </c>
      <c r="K11" s="23" t="s">
        <v>12</v>
      </c>
      <c r="L11" s="23" t="s">
        <v>13</v>
      </c>
      <c r="M11" s="23" t="s">
        <v>14</v>
      </c>
      <c r="N11" s="23" t="s">
        <v>15</v>
      </c>
      <c r="O11" s="23" t="s">
        <v>16</v>
      </c>
      <c r="P11" s="23" t="s">
        <v>17</v>
      </c>
      <c r="Q11" s="7"/>
      <c r="R11" s="23" t="s">
        <v>11</v>
      </c>
      <c r="S11" s="23" t="s">
        <v>12</v>
      </c>
      <c r="T11" s="23" t="s">
        <v>13</v>
      </c>
      <c r="U11" s="23" t="s">
        <v>14</v>
      </c>
      <c r="V11" s="23" t="s">
        <v>15</v>
      </c>
      <c r="W11" s="23" t="s">
        <v>16</v>
      </c>
      <c r="X11" s="23" t="s">
        <v>17</v>
      </c>
      <c r="Y11" s="7"/>
      <c r="Z11" s="23" t="s">
        <v>11</v>
      </c>
      <c r="AA11" s="23" t="s">
        <v>12</v>
      </c>
      <c r="AB11" s="23" t="s">
        <v>13</v>
      </c>
      <c r="AC11" s="23" t="s">
        <v>14</v>
      </c>
      <c r="AD11" s="23" t="s">
        <v>15</v>
      </c>
      <c r="AE11" s="23" t="s">
        <v>16</v>
      </c>
      <c r="AF11" s="23" t="s">
        <v>17</v>
      </c>
      <c r="AG11" s="17"/>
      <c r="AH11" s="23" t="s">
        <v>18</v>
      </c>
      <c r="AI11" s="23" t="s">
        <v>19</v>
      </c>
    </row>
    <row r="12" spans="2:35" ht="10.5" customHeight="1" x14ac:dyDescent="0.25">
      <c r="B12" s="8"/>
      <c r="C12" s="9">
        <v>1</v>
      </c>
      <c r="D12" s="9">
        <f>C12+1</f>
        <v>2</v>
      </c>
      <c r="E12" s="9">
        <f>D12+1</f>
        <v>3</v>
      </c>
      <c r="F12" s="9">
        <f>E12+1</f>
        <v>4</v>
      </c>
      <c r="G12" s="9">
        <f>F12+1</f>
        <v>5</v>
      </c>
      <c r="H12" s="9">
        <f>G12+1</f>
        <v>6</v>
      </c>
      <c r="I12" s="22"/>
      <c r="J12" s="8"/>
      <c r="K12" s="8"/>
      <c r="L12" s="8"/>
      <c r="M12" s="8"/>
      <c r="N12" s="8">
        <f t="shared" ref="N12:P16" si="0">M12+1</f>
        <v>1</v>
      </c>
      <c r="O12" s="8">
        <f t="shared" si="0"/>
        <v>2</v>
      </c>
      <c r="P12" s="8">
        <f t="shared" si="0"/>
        <v>3</v>
      </c>
      <c r="Q12" s="10"/>
      <c r="R12" s="9">
        <v>1</v>
      </c>
      <c r="S12" s="8">
        <f t="shared" ref="S12:X12" si="1">R12+1</f>
        <v>2</v>
      </c>
      <c r="T12" s="8">
        <f t="shared" si="1"/>
        <v>3</v>
      </c>
      <c r="U12" s="8">
        <f t="shared" si="1"/>
        <v>4</v>
      </c>
      <c r="V12" s="8">
        <f t="shared" si="1"/>
        <v>5</v>
      </c>
      <c r="W12" s="8">
        <f t="shared" si="1"/>
        <v>6</v>
      </c>
      <c r="X12" s="8">
        <f t="shared" si="1"/>
        <v>7</v>
      </c>
      <c r="Y12" s="10"/>
      <c r="Z12" s="8"/>
      <c r="AA12" s="8"/>
      <c r="AB12" s="25">
        <v>1</v>
      </c>
      <c r="AC12" s="25">
        <f t="shared" ref="AB12:AF16" si="2">AB12+1</f>
        <v>2</v>
      </c>
      <c r="AD12" s="25">
        <f t="shared" si="2"/>
        <v>3</v>
      </c>
      <c r="AE12" s="25">
        <f t="shared" si="2"/>
        <v>4</v>
      </c>
      <c r="AF12" s="25">
        <f>AE12+1</f>
        <v>5</v>
      </c>
      <c r="AG12" s="17"/>
      <c r="AH12" s="32" t="s">
        <v>98</v>
      </c>
      <c r="AI12" s="33" t="s">
        <v>99</v>
      </c>
    </row>
    <row r="13" spans="2:35" ht="10.5" customHeight="1" x14ac:dyDescent="0.25">
      <c r="B13" s="9">
        <f>H12+1</f>
        <v>7</v>
      </c>
      <c r="C13" s="9">
        <f t="shared" ref="C13:G16" si="3">B13+1</f>
        <v>8</v>
      </c>
      <c r="D13" s="9">
        <f t="shared" si="3"/>
        <v>9</v>
      </c>
      <c r="E13" s="9">
        <f t="shared" si="3"/>
        <v>10</v>
      </c>
      <c r="F13" s="9">
        <f t="shared" si="3"/>
        <v>11</v>
      </c>
      <c r="G13" s="9">
        <f t="shared" si="3"/>
        <v>12</v>
      </c>
      <c r="H13" s="9">
        <f>G13+1</f>
        <v>13</v>
      </c>
      <c r="I13" s="22"/>
      <c r="J13" s="9">
        <f>P12+1</f>
        <v>4</v>
      </c>
      <c r="K13" s="8">
        <f t="shared" ref="K13:M16" si="4">J13+1</f>
        <v>5</v>
      </c>
      <c r="L13" s="8">
        <f t="shared" si="4"/>
        <v>6</v>
      </c>
      <c r="M13" s="8">
        <f t="shared" si="4"/>
        <v>7</v>
      </c>
      <c r="N13" s="8">
        <f t="shared" si="0"/>
        <v>8</v>
      </c>
      <c r="O13" s="8">
        <f t="shared" si="0"/>
        <v>9</v>
      </c>
      <c r="P13" s="8">
        <f t="shared" si="0"/>
        <v>10</v>
      </c>
      <c r="Q13" s="10"/>
      <c r="R13" s="9">
        <f>X12+1</f>
        <v>8</v>
      </c>
      <c r="S13" s="8">
        <f>R13+1</f>
        <v>9</v>
      </c>
      <c r="T13" s="8">
        <f t="shared" ref="T13:X15" si="5">S13+1</f>
        <v>10</v>
      </c>
      <c r="U13" s="8">
        <f t="shared" si="5"/>
        <v>11</v>
      </c>
      <c r="V13" s="8">
        <f t="shared" si="5"/>
        <v>12</v>
      </c>
      <c r="W13" s="8">
        <f t="shared" si="5"/>
        <v>13</v>
      </c>
      <c r="X13" s="8">
        <f t="shared" si="5"/>
        <v>14</v>
      </c>
      <c r="Y13" s="10"/>
      <c r="Z13" s="9">
        <f>AF12+1</f>
        <v>6</v>
      </c>
      <c r="AA13" s="25">
        <f>Z13+1</f>
        <v>7</v>
      </c>
      <c r="AB13" s="25">
        <f t="shared" si="2"/>
        <v>8</v>
      </c>
      <c r="AC13" s="8">
        <f t="shared" si="2"/>
        <v>9</v>
      </c>
      <c r="AD13" s="8">
        <f t="shared" si="2"/>
        <v>10</v>
      </c>
      <c r="AE13" s="8">
        <f t="shared" si="2"/>
        <v>11</v>
      </c>
      <c r="AF13" s="8">
        <f>AE13+1</f>
        <v>12</v>
      </c>
      <c r="AG13" s="17"/>
      <c r="AH13" s="32">
        <v>45488</v>
      </c>
      <c r="AI13" s="33" t="s">
        <v>20</v>
      </c>
    </row>
    <row r="14" spans="2:35" ht="10.5" customHeight="1" x14ac:dyDescent="0.25">
      <c r="B14" s="9">
        <f>H13+1</f>
        <v>14</v>
      </c>
      <c r="C14" s="24">
        <f t="shared" si="3"/>
        <v>15</v>
      </c>
      <c r="D14" s="24">
        <f t="shared" si="3"/>
        <v>16</v>
      </c>
      <c r="E14" s="24">
        <f t="shared" si="3"/>
        <v>17</v>
      </c>
      <c r="F14" s="8">
        <f t="shared" si="3"/>
        <v>18</v>
      </c>
      <c r="G14" s="8">
        <f t="shared" si="3"/>
        <v>19</v>
      </c>
      <c r="H14" s="8">
        <f>G14+1</f>
        <v>20</v>
      </c>
      <c r="I14" s="22"/>
      <c r="J14" s="9">
        <f>P13+1</f>
        <v>11</v>
      </c>
      <c r="K14" s="8">
        <f t="shared" si="4"/>
        <v>12</v>
      </c>
      <c r="L14" s="8">
        <f t="shared" si="4"/>
        <v>13</v>
      </c>
      <c r="M14" s="8">
        <f t="shared" si="4"/>
        <v>14</v>
      </c>
      <c r="N14" s="8">
        <f t="shared" si="0"/>
        <v>15</v>
      </c>
      <c r="O14" s="8">
        <f t="shared" si="0"/>
        <v>16</v>
      </c>
      <c r="P14" s="9">
        <f t="shared" si="0"/>
        <v>17</v>
      </c>
      <c r="Q14" s="10"/>
      <c r="R14" s="9">
        <f>X13+1</f>
        <v>15</v>
      </c>
      <c r="S14" s="9">
        <f>R14+1</f>
        <v>16</v>
      </c>
      <c r="T14" s="8">
        <f t="shared" si="5"/>
        <v>17</v>
      </c>
      <c r="U14" s="8">
        <f t="shared" si="5"/>
        <v>18</v>
      </c>
      <c r="V14" s="8">
        <f t="shared" si="5"/>
        <v>19</v>
      </c>
      <c r="W14" s="8">
        <f t="shared" si="5"/>
        <v>20</v>
      </c>
      <c r="X14" s="8">
        <f t="shared" si="5"/>
        <v>21</v>
      </c>
      <c r="Y14" s="10"/>
      <c r="Z14" s="9">
        <f>AF13+1</f>
        <v>13</v>
      </c>
      <c r="AA14" s="24">
        <f>Z14+1</f>
        <v>14</v>
      </c>
      <c r="AB14" s="24">
        <f t="shared" si="2"/>
        <v>15</v>
      </c>
      <c r="AC14" s="24">
        <f t="shared" si="2"/>
        <v>16</v>
      </c>
      <c r="AD14" s="24">
        <f t="shared" si="2"/>
        <v>17</v>
      </c>
      <c r="AE14" s="8">
        <f t="shared" si="2"/>
        <v>18</v>
      </c>
      <c r="AF14" s="8">
        <f t="shared" si="2"/>
        <v>19</v>
      </c>
      <c r="AG14" s="17"/>
      <c r="AH14" s="32" t="s">
        <v>91</v>
      </c>
      <c r="AI14" s="33" t="s">
        <v>21</v>
      </c>
    </row>
    <row r="15" spans="2:35" ht="10.5" customHeight="1" x14ac:dyDescent="0.25">
      <c r="B15" s="9">
        <f>H14+1</f>
        <v>21</v>
      </c>
      <c r="C15" s="8">
        <f t="shared" si="3"/>
        <v>22</v>
      </c>
      <c r="D15" s="8">
        <f t="shared" si="3"/>
        <v>23</v>
      </c>
      <c r="E15" s="8">
        <f t="shared" si="3"/>
        <v>24</v>
      </c>
      <c r="F15" s="8">
        <f t="shared" si="3"/>
        <v>25</v>
      </c>
      <c r="G15" s="8">
        <f t="shared" si="3"/>
        <v>26</v>
      </c>
      <c r="H15" s="8">
        <f>G15+1</f>
        <v>27</v>
      </c>
      <c r="I15" s="22"/>
      <c r="J15" s="9">
        <f>P14+1</f>
        <v>18</v>
      </c>
      <c r="K15" s="24">
        <f t="shared" si="4"/>
        <v>19</v>
      </c>
      <c r="L15" s="24">
        <f t="shared" si="4"/>
        <v>20</v>
      </c>
      <c r="M15" s="8">
        <f t="shared" si="4"/>
        <v>21</v>
      </c>
      <c r="N15" s="8">
        <f t="shared" si="0"/>
        <v>22</v>
      </c>
      <c r="O15" s="8">
        <f t="shared" si="0"/>
        <v>23</v>
      </c>
      <c r="P15" s="8">
        <f t="shared" si="0"/>
        <v>24</v>
      </c>
      <c r="Q15" s="10"/>
      <c r="R15" s="9">
        <f>X14+1</f>
        <v>22</v>
      </c>
      <c r="S15" s="8">
        <f>R15+1</f>
        <v>23</v>
      </c>
      <c r="T15" s="8">
        <f t="shared" si="5"/>
        <v>24</v>
      </c>
      <c r="U15" s="8">
        <f t="shared" si="5"/>
        <v>25</v>
      </c>
      <c r="V15" s="8">
        <f t="shared" si="5"/>
        <v>26</v>
      </c>
      <c r="W15" s="8">
        <f t="shared" si="5"/>
        <v>27</v>
      </c>
      <c r="X15" s="8">
        <f t="shared" si="5"/>
        <v>28</v>
      </c>
      <c r="Y15" s="10"/>
      <c r="Z15" s="9">
        <f>AF14+1</f>
        <v>20</v>
      </c>
      <c r="AA15" s="8">
        <f>Z15+1</f>
        <v>21</v>
      </c>
      <c r="AB15" s="8">
        <f t="shared" si="2"/>
        <v>22</v>
      </c>
      <c r="AC15" s="8">
        <f t="shared" si="2"/>
        <v>23</v>
      </c>
      <c r="AD15" s="8">
        <f t="shared" si="2"/>
        <v>24</v>
      </c>
      <c r="AE15" s="8">
        <f t="shared" si="2"/>
        <v>25</v>
      </c>
      <c r="AF15" s="8">
        <f t="shared" si="2"/>
        <v>26</v>
      </c>
      <c r="AG15" s="17"/>
      <c r="AH15" s="32" t="s">
        <v>92</v>
      </c>
      <c r="AI15" s="33" t="s">
        <v>22</v>
      </c>
    </row>
    <row r="16" spans="2:35" ht="10.5" customHeight="1" x14ac:dyDescent="0.25">
      <c r="B16" s="9">
        <f>H15+1</f>
        <v>28</v>
      </c>
      <c r="C16" s="8">
        <f t="shared" si="3"/>
        <v>29</v>
      </c>
      <c r="D16" s="8">
        <f t="shared" si="3"/>
        <v>30</v>
      </c>
      <c r="E16" s="8">
        <f t="shared" si="3"/>
        <v>31</v>
      </c>
      <c r="F16" s="8"/>
      <c r="G16" s="8"/>
      <c r="H16" s="8"/>
      <c r="I16" s="22"/>
      <c r="J16" s="9">
        <f>P15+1</f>
        <v>25</v>
      </c>
      <c r="K16" s="8">
        <f t="shared" si="4"/>
        <v>26</v>
      </c>
      <c r="L16" s="8">
        <f t="shared" si="4"/>
        <v>27</v>
      </c>
      <c r="M16" s="8">
        <f t="shared" si="4"/>
        <v>28</v>
      </c>
      <c r="N16" s="8">
        <f t="shared" si="0"/>
        <v>29</v>
      </c>
      <c r="O16" s="8">
        <f>N16+1</f>
        <v>30</v>
      </c>
      <c r="P16" s="8">
        <f>O16+1</f>
        <v>31</v>
      </c>
      <c r="Q16" s="10"/>
      <c r="R16" s="9">
        <f>X15+1</f>
        <v>29</v>
      </c>
      <c r="S16" s="25">
        <f>R16+1</f>
        <v>30</v>
      </c>
      <c r="T16" s="8"/>
      <c r="U16" s="8"/>
      <c r="V16" s="8"/>
      <c r="W16" s="8"/>
      <c r="X16" s="8"/>
      <c r="Y16" s="10"/>
      <c r="Z16" s="9">
        <f>AF15+1</f>
        <v>27</v>
      </c>
      <c r="AA16" s="8">
        <f>Z16+1</f>
        <v>28</v>
      </c>
      <c r="AB16" s="8">
        <f t="shared" si="2"/>
        <v>29</v>
      </c>
      <c r="AC16" s="8">
        <f t="shared" si="2"/>
        <v>30</v>
      </c>
      <c r="AD16" s="8">
        <f>AC16+1</f>
        <v>31</v>
      </c>
      <c r="AE16" s="8"/>
      <c r="AF16" s="8"/>
      <c r="AG16" s="17"/>
      <c r="AH16" s="32" t="s">
        <v>96</v>
      </c>
      <c r="AI16" s="33" t="s">
        <v>23</v>
      </c>
    </row>
    <row r="17" spans="2:35" ht="10.5" customHeight="1" x14ac:dyDescent="0.25">
      <c r="B17" s="8"/>
      <c r="C17" s="8"/>
      <c r="D17" s="8"/>
      <c r="E17" s="8"/>
      <c r="F17" s="8"/>
      <c r="G17" s="8"/>
      <c r="H17" s="8"/>
      <c r="I17" s="22"/>
      <c r="J17" s="8"/>
      <c r="K17" s="8"/>
      <c r="L17" s="8"/>
      <c r="M17" s="8"/>
      <c r="N17" s="8"/>
      <c r="O17" s="8"/>
      <c r="P17" s="8"/>
      <c r="Q17" s="10"/>
      <c r="R17" s="8"/>
      <c r="S17" s="11"/>
      <c r="T17" s="11"/>
      <c r="U17" s="11"/>
      <c r="V17" s="11"/>
      <c r="W17" s="11"/>
      <c r="X17" s="11"/>
      <c r="Y17" s="10"/>
      <c r="Z17" s="8"/>
      <c r="AA17" s="8"/>
      <c r="AB17" s="8"/>
      <c r="AC17" s="8"/>
      <c r="AD17" s="8"/>
      <c r="AE17" s="8"/>
      <c r="AF17" s="8"/>
      <c r="AG17" s="17"/>
      <c r="AH17" s="34" t="s">
        <v>100</v>
      </c>
      <c r="AI17" s="33" t="s">
        <v>28</v>
      </c>
    </row>
    <row r="18" spans="2:35" ht="10.5" customHeight="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7"/>
      <c r="Q18" s="17"/>
      <c r="R18" s="15"/>
      <c r="S18" s="17"/>
      <c r="T18" s="17"/>
      <c r="U18" s="17"/>
      <c r="V18" s="17"/>
      <c r="W18" s="17"/>
      <c r="X18" s="17"/>
      <c r="Y18" s="17"/>
      <c r="Z18" s="15"/>
      <c r="AA18" s="15"/>
      <c r="AB18" s="15"/>
      <c r="AC18" s="15"/>
      <c r="AD18" s="15"/>
      <c r="AE18" s="15"/>
      <c r="AF18" s="15"/>
      <c r="AG18" s="17"/>
      <c r="AH18" s="32" t="s">
        <v>101</v>
      </c>
      <c r="AI18" s="33" t="s">
        <v>109</v>
      </c>
    </row>
    <row r="19" spans="2:35" ht="10.5" customHeight="1" x14ac:dyDescent="0.25">
      <c r="B19" s="31" t="s">
        <v>24</v>
      </c>
      <c r="C19" s="31"/>
      <c r="D19" s="31"/>
      <c r="E19" s="31"/>
      <c r="F19" s="31"/>
      <c r="G19" s="31"/>
      <c r="H19" s="31"/>
      <c r="I19" s="13"/>
      <c r="J19" s="31" t="s">
        <v>25</v>
      </c>
      <c r="K19" s="31"/>
      <c r="L19" s="31"/>
      <c r="M19" s="31"/>
      <c r="N19" s="31"/>
      <c r="O19" s="31"/>
      <c r="P19" s="31"/>
      <c r="Q19" s="14"/>
      <c r="R19" s="31" t="s">
        <v>26</v>
      </c>
      <c r="S19" s="31"/>
      <c r="T19" s="31"/>
      <c r="U19" s="31"/>
      <c r="V19" s="31"/>
      <c r="W19" s="31"/>
      <c r="X19" s="31"/>
      <c r="Y19" s="13"/>
      <c r="Z19" s="31" t="s">
        <v>27</v>
      </c>
      <c r="AA19" s="31"/>
      <c r="AB19" s="31"/>
      <c r="AC19" s="31"/>
      <c r="AD19" s="31"/>
      <c r="AE19" s="31"/>
      <c r="AF19" s="31"/>
      <c r="AG19" s="17"/>
      <c r="AH19" s="32" t="s">
        <v>102</v>
      </c>
      <c r="AI19" s="33" t="s">
        <v>108</v>
      </c>
    </row>
    <row r="20" spans="2:35" ht="10.5" customHeight="1" x14ac:dyDescent="0.25">
      <c r="B20" s="23" t="s">
        <v>11</v>
      </c>
      <c r="C20" s="23" t="s">
        <v>12</v>
      </c>
      <c r="D20" s="23" t="s">
        <v>13</v>
      </c>
      <c r="E20" s="23" t="s">
        <v>14</v>
      </c>
      <c r="F20" s="23" t="s">
        <v>15</v>
      </c>
      <c r="G20" s="23" t="s">
        <v>16</v>
      </c>
      <c r="H20" s="23" t="s">
        <v>17</v>
      </c>
      <c r="I20" s="13"/>
      <c r="J20" s="23" t="s">
        <v>11</v>
      </c>
      <c r="K20" s="23" t="s">
        <v>12</v>
      </c>
      <c r="L20" s="23" t="s">
        <v>13</v>
      </c>
      <c r="M20" s="23" t="s">
        <v>14</v>
      </c>
      <c r="N20" s="23" t="s">
        <v>15</v>
      </c>
      <c r="O20" s="23" t="s">
        <v>16</v>
      </c>
      <c r="P20" s="23" t="s">
        <v>17</v>
      </c>
      <c r="Q20" s="14"/>
      <c r="R20" s="23" t="s">
        <v>11</v>
      </c>
      <c r="S20" s="23" t="s">
        <v>12</v>
      </c>
      <c r="T20" s="23" t="s">
        <v>13</v>
      </c>
      <c r="U20" s="23" t="s">
        <v>14</v>
      </c>
      <c r="V20" s="23" t="s">
        <v>15</v>
      </c>
      <c r="W20" s="23" t="s">
        <v>16</v>
      </c>
      <c r="X20" s="23" t="s">
        <v>17</v>
      </c>
      <c r="Y20" s="14"/>
      <c r="Z20" s="23" t="s">
        <v>11</v>
      </c>
      <c r="AA20" s="23" t="s">
        <v>12</v>
      </c>
      <c r="AB20" s="23" t="s">
        <v>13</v>
      </c>
      <c r="AC20" s="23" t="s">
        <v>14</v>
      </c>
      <c r="AD20" s="23" t="s">
        <v>15</v>
      </c>
      <c r="AE20" s="23" t="s">
        <v>16</v>
      </c>
      <c r="AF20" s="23" t="s">
        <v>17</v>
      </c>
      <c r="AG20" s="17"/>
      <c r="AH20" s="32" t="s">
        <v>112</v>
      </c>
      <c r="AI20" s="33" t="s">
        <v>113</v>
      </c>
    </row>
    <row r="21" spans="2:35" ht="10.5" customHeight="1" x14ac:dyDescent="0.25">
      <c r="B21" s="8"/>
      <c r="C21" s="8"/>
      <c r="D21" s="8"/>
      <c r="E21" s="8"/>
      <c r="F21" s="8"/>
      <c r="G21" s="8">
        <f t="shared" ref="C21:H25" si="6">F21+1</f>
        <v>1</v>
      </c>
      <c r="H21" s="8">
        <f t="shared" si="6"/>
        <v>2</v>
      </c>
      <c r="I21" s="15"/>
      <c r="J21" s="9">
        <v>1</v>
      </c>
      <c r="K21" s="26">
        <f t="shared" ref="K21:P21" si="7">J21+1</f>
        <v>2</v>
      </c>
      <c r="L21" s="26">
        <f t="shared" si="7"/>
        <v>3</v>
      </c>
      <c r="M21" s="26">
        <f t="shared" si="7"/>
        <v>4</v>
      </c>
      <c r="N21" s="26">
        <f t="shared" si="7"/>
        <v>5</v>
      </c>
      <c r="O21" s="26">
        <f t="shared" si="7"/>
        <v>6</v>
      </c>
      <c r="P21" s="26">
        <f t="shared" si="7"/>
        <v>7</v>
      </c>
      <c r="Q21" s="16"/>
      <c r="R21" s="8"/>
      <c r="S21" s="8"/>
      <c r="T21" s="8"/>
      <c r="U21" s="9">
        <f t="shared" ref="S21:X25" si="8">T21+1</f>
        <v>1</v>
      </c>
      <c r="V21" s="9">
        <f t="shared" si="8"/>
        <v>2</v>
      </c>
      <c r="W21" s="9">
        <f t="shared" si="8"/>
        <v>3</v>
      </c>
      <c r="X21" s="9">
        <f t="shared" si="8"/>
        <v>4</v>
      </c>
      <c r="Y21" s="16"/>
      <c r="Z21" s="8"/>
      <c r="AA21" s="8"/>
      <c r="AB21" s="8"/>
      <c r="AC21" s="8"/>
      <c r="AD21" s="8"/>
      <c r="AE21" s="8"/>
      <c r="AF21" s="8">
        <f>AE21+1</f>
        <v>1</v>
      </c>
      <c r="AG21" s="17"/>
      <c r="AH21" s="32" t="s">
        <v>123</v>
      </c>
      <c r="AI21" s="33" t="s">
        <v>127</v>
      </c>
    </row>
    <row r="22" spans="2:35" ht="10.5" customHeight="1" x14ac:dyDescent="0.25">
      <c r="B22" s="9">
        <f>H21+1</f>
        <v>3</v>
      </c>
      <c r="C22" s="8">
        <f t="shared" si="6"/>
        <v>4</v>
      </c>
      <c r="D22" s="8">
        <f t="shared" si="6"/>
        <v>5</v>
      </c>
      <c r="E22" s="8">
        <f t="shared" si="6"/>
        <v>6</v>
      </c>
      <c r="F22" s="8">
        <f t="shared" si="6"/>
        <v>7</v>
      </c>
      <c r="G22" s="8">
        <f t="shared" si="6"/>
        <v>8</v>
      </c>
      <c r="H22" s="8">
        <f t="shared" si="6"/>
        <v>9</v>
      </c>
      <c r="I22" s="15"/>
      <c r="J22" s="9">
        <f>P21+1</f>
        <v>8</v>
      </c>
      <c r="K22" s="26">
        <f t="shared" ref="K22:P25" si="9">J22+1</f>
        <v>9</v>
      </c>
      <c r="L22" s="26">
        <f t="shared" si="9"/>
        <v>10</v>
      </c>
      <c r="M22" s="26">
        <f t="shared" si="9"/>
        <v>11</v>
      </c>
      <c r="N22" s="26">
        <f t="shared" si="9"/>
        <v>12</v>
      </c>
      <c r="O22" s="26">
        <f>N22+1</f>
        <v>13</v>
      </c>
      <c r="P22" s="26">
        <f>O22+1</f>
        <v>14</v>
      </c>
      <c r="Q22" s="16"/>
      <c r="R22" s="9">
        <f>X21+1</f>
        <v>5</v>
      </c>
      <c r="S22" s="8">
        <f>R22+1</f>
        <v>6</v>
      </c>
      <c r="T22" s="8">
        <f t="shared" si="8"/>
        <v>7</v>
      </c>
      <c r="U22" s="8">
        <f t="shared" si="8"/>
        <v>8</v>
      </c>
      <c r="V22" s="8">
        <f t="shared" si="8"/>
        <v>9</v>
      </c>
      <c r="W22" s="8">
        <f t="shared" si="8"/>
        <v>10</v>
      </c>
      <c r="X22" s="8">
        <f t="shared" si="8"/>
        <v>11</v>
      </c>
      <c r="Y22" s="16"/>
      <c r="Z22" s="9">
        <f>AF21+1</f>
        <v>2</v>
      </c>
      <c r="AA22" s="8">
        <f t="shared" ref="AA22:AF25" si="10">Z22+1</f>
        <v>3</v>
      </c>
      <c r="AB22" s="8">
        <f t="shared" si="10"/>
        <v>4</v>
      </c>
      <c r="AC22" s="8">
        <f t="shared" si="10"/>
        <v>5</v>
      </c>
      <c r="AD22" s="8">
        <f t="shared" si="10"/>
        <v>6</v>
      </c>
      <c r="AE22" s="8">
        <f t="shared" si="10"/>
        <v>7</v>
      </c>
      <c r="AF22" s="8">
        <f t="shared" si="10"/>
        <v>8</v>
      </c>
      <c r="AG22" s="17"/>
      <c r="AH22" s="32" t="s">
        <v>103</v>
      </c>
      <c r="AI22" s="33" t="s">
        <v>107</v>
      </c>
    </row>
    <row r="23" spans="2:35" ht="10.5" customHeight="1" x14ac:dyDescent="0.25">
      <c r="B23" s="9">
        <f>H22+1</f>
        <v>10</v>
      </c>
      <c r="C23" s="8">
        <f t="shared" si="6"/>
        <v>11</v>
      </c>
      <c r="D23" s="8">
        <f t="shared" si="6"/>
        <v>12</v>
      </c>
      <c r="E23" s="8">
        <f t="shared" si="6"/>
        <v>13</v>
      </c>
      <c r="F23" s="8">
        <f t="shared" si="6"/>
        <v>14</v>
      </c>
      <c r="G23" s="8">
        <f t="shared" si="6"/>
        <v>15</v>
      </c>
      <c r="H23" s="8">
        <f t="shared" si="6"/>
        <v>16</v>
      </c>
      <c r="I23" s="15"/>
      <c r="J23" s="9">
        <f>P22+1</f>
        <v>15</v>
      </c>
      <c r="K23" s="8">
        <f t="shared" si="9"/>
        <v>16</v>
      </c>
      <c r="L23" s="8">
        <f t="shared" si="9"/>
        <v>17</v>
      </c>
      <c r="M23" s="8">
        <f t="shared" si="9"/>
        <v>18</v>
      </c>
      <c r="N23" s="8">
        <f t="shared" si="9"/>
        <v>19</v>
      </c>
      <c r="O23" s="8">
        <f t="shared" si="9"/>
        <v>20</v>
      </c>
      <c r="P23" s="8">
        <f t="shared" si="9"/>
        <v>21</v>
      </c>
      <c r="Q23" s="17"/>
      <c r="R23" s="9">
        <f>X22+1</f>
        <v>12</v>
      </c>
      <c r="S23" s="8">
        <f t="shared" si="8"/>
        <v>13</v>
      </c>
      <c r="T23" s="8">
        <f t="shared" si="8"/>
        <v>14</v>
      </c>
      <c r="U23" s="8">
        <f t="shared" si="8"/>
        <v>15</v>
      </c>
      <c r="V23" s="8">
        <f t="shared" si="8"/>
        <v>16</v>
      </c>
      <c r="W23" s="8">
        <f t="shared" si="8"/>
        <v>17</v>
      </c>
      <c r="X23" s="8">
        <f t="shared" si="8"/>
        <v>18</v>
      </c>
      <c r="Y23" s="16"/>
      <c r="Z23" s="9">
        <f>AF22+1</f>
        <v>9</v>
      </c>
      <c r="AA23" s="8">
        <f t="shared" si="10"/>
        <v>10</v>
      </c>
      <c r="AB23" s="8">
        <f t="shared" si="10"/>
        <v>11</v>
      </c>
      <c r="AC23" s="8">
        <f t="shared" si="10"/>
        <v>12</v>
      </c>
      <c r="AD23" s="8">
        <f t="shared" si="10"/>
        <v>13</v>
      </c>
      <c r="AE23" s="8">
        <f t="shared" si="10"/>
        <v>14</v>
      </c>
      <c r="AF23" s="8">
        <f t="shared" si="10"/>
        <v>15</v>
      </c>
      <c r="AG23" s="17"/>
      <c r="AH23" s="34" t="s">
        <v>104</v>
      </c>
      <c r="AI23" s="33" t="s">
        <v>106</v>
      </c>
    </row>
    <row r="24" spans="2:35" ht="10.5" customHeight="1" x14ac:dyDescent="0.25">
      <c r="B24" s="9">
        <f>H23+1</f>
        <v>17</v>
      </c>
      <c r="C24" s="26">
        <f t="shared" si="6"/>
        <v>18</v>
      </c>
      <c r="D24" s="26">
        <f t="shared" si="6"/>
        <v>19</v>
      </c>
      <c r="E24" s="26">
        <f t="shared" si="6"/>
        <v>20</v>
      </c>
      <c r="F24" s="26">
        <f t="shared" si="6"/>
        <v>21</v>
      </c>
      <c r="G24" s="26">
        <f t="shared" si="6"/>
        <v>22</v>
      </c>
      <c r="H24" s="8">
        <f t="shared" si="6"/>
        <v>23</v>
      </c>
      <c r="I24" s="15"/>
      <c r="J24" s="9">
        <f>P23+1</f>
        <v>22</v>
      </c>
      <c r="K24" s="9">
        <f t="shared" si="9"/>
        <v>23</v>
      </c>
      <c r="L24" s="9">
        <f t="shared" si="9"/>
        <v>24</v>
      </c>
      <c r="M24" s="9">
        <f t="shared" si="9"/>
        <v>25</v>
      </c>
      <c r="N24" s="9">
        <f t="shared" si="9"/>
        <v>26</v>
      </c>
      <c r="O24" s="9">
        <f t="shared" si="9"/>
        <v>27</v>
      </c>
      <c r="P24" s="9">
        <f>O24+1</f>
        <v>28</v>
      </c>
      <c r="Q24" s="17"/>
      <c r="R24" s="9">
        <f>X23+1</f>
        <v>19</v>
      </c>
      <c r="S24" s="8">
        <f t="shared" si="8"/>
        <v>20</v>
      </c>
      <c r="T24" s="8">
        <f t="shared" si="8"/>
        <v>21</v>
      </c>
      <c r="U24" s="8">
        <f t="shared" si="8"/>
        <v>22</v>
      </c>
      <c r="V24" s="8">
        <f t="shared" si="8"/>
        <v>23</v>
      </c>
      <c r="W24" s="8">
        <f t="shared" si="8"/>
        <v>24</v>
      </c>
      <c r="X24" s="8">
        <f t="shared" si="8"/>
        <v>25</v>
      </c>
      <c r="Y24" s="16"/>
      <c r="Z24" s="9">
        <f>AF23+1</f>
        <v>16</v>
      </c>
      <c r="AA24" s="8">
        <f t="shared" si="10"/>
        <v>17</v>
      </c>
      <c r="AB24" s="8">
        <f t="shared" si="10"/>
        <v>18</v>
      </c>
      <c r="AC24" s="8">
        <f t="shared" si="10"/>
        <v>19</v>
      </c>
      <c r="AD24" s="8">
        <f t="shared" si="10"/>
        <v>20</v>
      </c>
      <c r="AE24" s="8">
        <f t="shared" si="10"/>
        <v>21</v>
      </c>
      <c r="AF24" s="8">
        <f t="shared" si="10"/>
        <v>22</v>
      </c>
      <c r="AG24" s="17"/>
      <c r="AH24" s="34" t="s">
        <v>105</v>
      </c>
      <c r="AI24" s="33" t="s">
        <v>126</v>
      </c>
    </row>
    <row r="25" spans="2:35" ht="10.5" customHeight="1" x14ac:dyDescent="0.25">
      <c r="B25" s="9">
        <f>H24+1</f>
        <v>24</v>
      </c>
      <c r="C25" s="26">
        <f t="shared" si="6"/>
        <v>25</v>
      </c>
      <c r="D25" s="26">
        <f t="shared" si="6"/>
        <v>26</v>
      </c>
      <c r="E25" s="26">
        <f t="shared" si="6"/>
        <v>27</v>
      </c>
      <c r="F25" s="26">
        <f t="shared" si="6"/>
        <v>28</v>
      </c>
      <c r="G25" s="26">
        <f>F25+1</f>
        <v>29</v>
      </c>
      <c r="H25" s="26">
        <f>G25+1</f>
        <v>30</v>
      </c>
      <c r="I25" s="15"/>
      <c r="J25" s="9">
        <f>P24+1</f>
        <v>29</v>
      </c>
      <c r="K25" s="9">
        <f t="shared" si="9"/>
        <v>30</v>
      </c>
      <c r="L25" s="9">
        <f t="shared" si="9"/>
        <v>31</v>
      </c>
      <c r="M25" s="8"/>
      <c r="N25" s="8"/>
      <c r="O25" s="8"/>
      <c r="P25" s="8"/>
      <c r="Q25" s="17"/>
      <c r="R25" s="9">
        <f>X24+1</f>
        <v>26</v>
      </c>
      <c r="S25" s="9">
        <f t="shared" si="8"/>
        <v>27</v>
      </c>
      <c r="T25" s="8">
        <f t="shared" si="8"/>
        <v>28</v>
      </c>
      <c r="U25" s="9">
        <f t="shared" si="8"/>
        <v>29</v>
      </c>
      <c r="V25" s="8">
        <f>U25+1</f>
        <v>30</v>
      </c>
      <c r="W25" s="8">
        <f>V25+1</f>
        <v>31</v>
      </c>
      <c r="X25" s="8"/>
      <c r="Y25" s="16"/>
      <c r="Z25" s="9">
        <f>AF24+1</f>
        <v>23</v>
      </c>
      <c r="AA25" s="8">
        <f t="shared" si="10"/>
        <v>24</v>
      </c>
      <c r="AB25" s="8">
        <f t="shared" si="10"/>
        <v>25</v>
      </c>
      <c r="AC25" s="8">
        <f t="shared" si="10"/>
        <v>26</v>
      </c>
      <c r="AD25" s="8">
        <f t="shared" si="10"/>
        <v>27</v>
      </c>
      <c r="AE25" s="9">
        <f t="shared" si="10"/>
        <v>28</v>
      </c>
      <c r="AF25" s="8"/>
      <c r="AG25" s="17"/>
      <c r="AH25" s="35" t="s">
        <v>110</v>
      </c>
      <c r="AI25" s="33" t="s">
        <v>30</v>
      </c>
    </row>
    <row r="26" spans="2:35" ht="10.5" customHeight="1" x14ac:dyDescent="0.25">
      <c r="B26" s="8"/>
      <c r="C26" s="8"/>
      <c r="D26" s="8"/>
      <c r="E26" s="8"/>
      <c r="F26" s="8"/>
      <c r="G26" s="8"/>
      <c r="H26" s="8"/>
      <c r="I26" s="15"/>
      <c r="J26" s="8"/>
      <c r="K26" s="8"/>
      <c r="L26" s="8"/>
      <c r="M26" s="8"/>
      <c r="N26" s="8"/>
      <c r="O26" s="8"/>
      <c r="P26" s="8"/>
      <c r="Q26" s="17"/>
      <c r="R26" s="8"/>
      <c r="S26" s="8"/>
      <c r="T26" s="8"/>
      <c r="U26" s="8"/>
      <c r="V26" s="8"/>
      <c r="W26" s="8"/>
      <c r="X26" s="8"/>
      <c r="Y26" s="17"/>
      <c r="Z26" s="8"/>
      <c r="AA26" s="8"/>
      <c r="AB26" s="8"/>
      <c r="AC26" s="8"/>
      <c r="AD26" s="8"/>
      <c r="AE26" s="8"/>
      <c r="AF26" s="8"/>
      <c r="AG26" s="17"/>
      <c r="AH26" s="36" t="s">
        <v>97</v>
      </c>
      <c r="AI26" s="37" t="s">
        <v>31</v>
      </c>
    </row>
    <row r="27" spans="2:35" ht="10.5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34" t="s">
        <v>93</v>
      </c>
      <c r="AI27" s="33" t="s">
        <v>32</v>
      </c>
    </row>
    <row r="28" spans="2:35" ht="10.5" customHeight="1" x14ac:dyDescent="0.25">
      <c r="B28" s="31" t="s">
        <v>33</v>
      </c>
      <c r="C28" s="31"/>
      <c r="D28" s="31"/>
      <c r="E28" s="31"/>
      <c r="F28" s="31"/>
      <c r="G28" s="31"/>
      <c r="H28" s="31"/>
      <c r="I28" s="18"/>
      <c r="J28" s="31" t="s">
        <v>34</v>
      </c>
      <c r="K28" s="31"/>
      <c r="L28" s="31"/>
      <c r="M28" s="31"/>
      <c r="N28" s="31"/>
      <c r="O28" s="31"/>
      <c r="P28" s="31"/>
      <c r="Q28" s="19"/>
      <c r="R28" s="31" t="s">
        <v>35</v>
      </c>
      <c r="S28" s="31"/>
      <c r="T28" s="31"/>
      <c r="U28" s="31"/>
      <c r="V28" s="31"/>
      <c r="W28" s="31"/>
      <c r="X28" s="31"/>
      <c r="Y28" s="18"/>
      <c r="Z28" s="31" t="s">
        <v>36</v>
      </c>
      <c r="AA28" s="31"/>
      <c r="AB28" s="31"/>
      <c r="AC28" s="31"/>
      <c r="AD28" s="31"/>
      <c r="AE28" s="31"/>
      <c r="AF28" s="31"/>
      <c r="AG28" s="17"/>
      <c r="AH28" s="36" t="s">
        <v>111</v>
      </c>
      <c r="AI28" s="33" t="s">
        <v>37</v>
      </c>
    </row>
    <row r="29" spans="2:35" ht="10.5" customHeight="1" x14ac:dyDescent="0.25">
      <c r="B29" s="23" t="s">
        <v>11</v>
      </c>
      <c r="C29" s="23" t="s">
        <v>12</v>
      </c>
      <c r="D29" s="23" t="s">
        <v>13</v>
      </c>
      <c r="E29" s="23" t="s">
        <v>14</v>
      </c>
      <c r="F29" s="23" t="s">
        <v>15</v>
      </c>
      <c r="G29" s="23" t="s">
        <v>16</v>
      </c>
      <c r="H29" s="23" t="s">
        <v>17</v>
      </c>
      <c r="I29" s="18"/>
      <c r="J29" s="23" t="s">
        <v>11</v>
      </c>
      <c r="K29" s="23" t="s">
        <v>12</v>
      </c>
      <c r="L29" s="23" t="s">
        <v>13</v>
      </c>
      <c r="M29" s="23" t="s">
        <v>14</v>
      </c>
      <c r="N29" s="23" t="s">
        <v>15</v>
      </c>
      <c r="O29" s="23" t="s">
        <v>16</v>
      </c>
      <c r="P29" s="23" t="s">
        <v>17</v>
      </c>
      <c r="Q29" s="19"/>
      <c r="R29" s="23" t="s">
        <v>11</v>
      </c>
      <c r="S29" s="23" t="s">
        <v>12</v>
      </c>
      <c r="T29" s="23" t="s">
        <v>13</v>
      </c>
      <c r="U29" s="23" t="s">
        <v>14</v>
      </c>
      <c r="V29" s="23" t="s">
        <v>15</v>
      </c>
      <c r="W29" s="23" t="s">
        <v>16</v>
      </c>
      <c r="X29" s="23" t="s">
        <v>17</v>
      </c>
      <c r="Y29" s="19"/>
      <c r="Z29" s="23" t="s">
        <v>11</v>
      </c>
      <c r="AA29" s="23" t="s">
        <v>12</v>
      </c>
      <c r="AB29" s="23" t="s">
        <v>13</v>
      </c>
      <c r="AC29" s="23" t="s">
        <v>14</v>
      </c>
      <c r="AD29" s="23" t="s">
        <v>15</v>
      </c>
      <c r="AE29" s="23" t="s">
        <v>16</v>
      </c>
      <c r="AF29" s="23" t="s">
        <v>17</v>
      </c>
      <c r="AG29" s="17"/>
      <c r="AH29" s="38"/>
      <c r="AI29" s="15"/>
    </row>
    <row r="30" spans="2:35" ht="10.5" customHeight="1" x14ac:dyDescent="0.25">
      <c r="B30" s="8"/>
      <c r="C30" s="8"/>
      <c r="D30" s="8"/>
      <c r="E30" s="8"/>
      <c r="F30" s="8"/>
      <c r="G30" s="8"/>
      <c r="H30" s="9">
        <f>G30+1</f>
        <v>1</v>
      </c>
      <c r="I30" s="15"/>
      <c r="J30" s="8"/>
      <c r="K30" s="8"/>
      <c r="L30" s="9">
        <f t="shared" ref="K30:P33" si="11">K30+1</f>
        <v>1</v>
      </c>
      <c r="M30" s="9">
        <f t="shared" si="11"/>
        <v>2</v>
      </c>
      <c r="N30" s="9">
        <f t="shared" si="11"/>
        <v>3</v>
      </c>
      <c r="O30" s="9">
        <f t="shared" si="11"/>
        <v>4</v>
      </c>
      <c r="P30" s="9">
        <f t="shared" si="11"/>
        <v>5</v>
      </c>
      <c r="Q30" s="17"/>
      <c r="R30" s="8"/>
      <c r="S30" s="8"/>
      <c r="T30" s="8"/>
      <c r="U30" s="8"/>
      <c r="V30" s="9">
        <f t="shared" ref="V30:X31" si="12">U30+1</f>
        <v>1</v>
      </c>
      <c r="W30" s="8">
        <f t="shared" si="12"/>
        <v>2</v>
      </c>
      <c r="X30" s="8">
        <f t="shared" si="12"/>
        <v>3</v>
      </c>
      <c r="Y30" s="17"/>
      <c r="Z30" s="9">
        <v>1</v>
      </c>
      <c r="AA30" s="26">
        <f t="shared" ref="AA30:AF30" si="13">Z30+1</f>
        <v>2</v>
      </c>
      <c r="AB30" s="26">
        <f t="shared" si="13"/>
        <v>3</v>
      </c>
      <c r="AC30" s="26">
        <f t="shared" si="13"/>
        <v>4</v>
      </c>
      <c r="AD30" s="26">
        <f t="shared" si="13"/>
        <v>5</v>
      </c>
      <c r="AE30" s="26">
        <f t="shared" si="13"/>
        <v>6</v>
      </c>
      <c r="AF30" s="8">
        <f t="shared" si="13"/>
        <v>7</v>
      </c>
      <c r="AG30" s="17"/>
      <c r="AH30" s="31" t="s">
        <v>38</v>
      </c>
      <c r="AI30" s="31"/>
    </row>
    <row r="31" spans="2:35" ht="10.5" customHeight="1" x14ac:dyDescent="0.25">
      <c r="B31" s="9">
        <f>H30+1</f>
        <v>2</v>
      </c>
      <c r="C31" s="8">
        <f t="shared" ref="C31:H35" si="14">B31+1</f>
        <v>3</v>
      </c>
      <c r="D31" s="8">
        <f t="shared" si="14"/>
        <v>4</v>
      </c>
      <c r="E31" s="8">
        <f t="shared" si="14"/>
        <v>5</v>
      </c>
      <c r="F31" s="8">
        <f t="shared" si="14"/>
        <v>6</v>
      </c>
      <c r="G31" s="8">
        <f t="shared" si="14"/>
        <v>7</v>
      </c>
      <c r="H31" s="8">
        <f t="shared" si="14"/>
        <v>8</v>
      </c>
      <c r="I31" s="15"/>
      <c r="J31" s="9">
        <f>P30+1</f>
        <v>6</v>
      </c>
      <c r="K31" s="9">
        <f>J31+1</f>
        <v>7</v>
      </c>
      <c r="L31" s="8">
        <f t="shared" si="11"/>
        <v>8</v>
      </c>
      <c r="M31" s="8">
        <f t="shared" si="11"/>
        <v>9</v>
      </c>
      <c r="N31" s="8">
        <f t="shared" si="11"/>
        <v>10</v>
      </c>
      <c r="O31" s="8">
        <f t="shared" si="11"/>
        <v>11</v>
      </c>
      <c r="P31" s="8">
        <f t="shared" si="11"/>
        <v>12</v>
      </c>
      <c r="Q31" s="17"/>
      <c r="R31" s="9">
        <f>X30+1</f>
        <v>4</v>
      </c>
      <c r="S31" s="27">
        <f t="shared" ref="S31:X34" si="15">R31+1</f>
        <v>5</v>
      </c>
      <c r="T31" s="8">
        <f t="shared" si="15"/>
        <v>6</v>
      </c>
      <c r="U31" s="8">
        <f t="shared" si="15"/>
        <v>7</v>
      </c>
      <c r="V31" s="8">
        <f t="shared" si="12"/>
        <v>8</v>
      </c>
      <c r="W31" s="8">
        <f t="shared" si="15"/>
        <v>9</v>
      </c>
      <c r="X31" s="8">
        <f t="shared" si="15"/>
        <v>10</v>
      </c>
      <c r="Y31" s="17"/>
      <c r="Z31" s="9">
        <f>AF30+1</f>
        <v>8</v>
      </c>
      <c r="AA31" s="26">
        <f>Z31+1</f>
        <v>9</v>
      </c>
      <c r="AB31" s="26">
        <f t="shared" ref="AB31:AF33" si="16">AA31+1</f>
        <v>10</v>
      </c>
      <c r="AC31" s="26">
        <f t="shared" si="16"/>
        <v>11</v>
      </c>
      <c r="AD31" s="26">
        <f t="shared" si="16"/>
        <v>12</v>
      </c>
      <c r="AE31" s="26">
        <f t="shared" si="16"/>
        <v>13</v>
      </c>
      <c r="AF31" s="8">
        <f t="shared" si="16"/>
        <v>14</v>
      </c>
      <c r="AG31" s="17"/>
      <c r="AH31" s="23" t="s">
        <v>39</v>
      </c>
      <c r="AI31" s="23" t="s">
        <v>19</v>
      </c>
    </row>
    <row r="32" spans="2:35" ht="10.5" customHeight="1" x14ac:dyDescent="0.25">
      <c r="B32" s="9">
        <f>H31+1</f>
        <v>9</v>
      </c>
      <c r="C32" s="8">
        <f t="shared" si="14"/>
        <v>10</v>
      </c>
      <c r="D32" s="8">
        <f t="shared" si="14"/>
        <v>11</v>
      </c>
      <c r="E32" s="8">
        <f t="shared" si="14"/>
        <v>12</v>
      </c>
      <c r="F32" s="8">
        <f t="shared" si="14"/>
        <v>13</v>
      </c>
      <c r="G32" s="8">
        <f t="shared" si="14"/>
        <v>14</v>
      </c>
      <c r="H32" s="8">
        <f t="shared" si="14"/>
        <v>15</v>
      </c>
      <c r="I32" s="15"/>
      <c r="J32" s="9">
        <f>P31+1</f>
        <v>13</v>
      </c>
      <c r="K32" s="28">
        <f>J32+1</f>
        <v>14</v>
      </c>
      <c r="L32" s="28">
        <f t="shared" si="11"/>
        <v>15</v>
      </c>
      <c r="M32" s="28">
        <f t="shared" si="11"/>
        <v>16</v>
      </c>
      <c r="N32" s="28">
        <f t="shared" si="11"/>
        <v>17</v>
      </c>
      <c r="O32" s="28">
        <f t="shared" si="11"/>
        <v>18</v>
      </c>
      <c r="P32" s="28">
        <f t="shared" si="11"/>
        <v>19</v>
      </c>
      <c r="Q32" s="17"/>
      <c r="R32" s="9">
        <f>X31+1</f>
        <v>11</v>
      </c>
      <c r="S32" s="9">
        <f t="shared" si="15"/>
        <v>12</v>
      </c>
      <c r="T32" s="8">
        <f t="shared" si="15"/>
        <v>13</v>
      </c>
      <c r="U32" s="8">
        <f t="shared" si="15"/>
        <v>14</v>
      </c>
      <c r="V32" s="8">
        <f t="shared" si="15"/>
        <v>15</v>
      </c>
      <c r="W32" s="8">
        <f t="shared" si="15"/>
        <v>16</v>
      </c>
      <c r="X32" s="8">
        <f t="shared" si="15"/>
        <v>17</v>
      </c>
      <c r="Y32" s="17"/>
      <c r="Z32" s="9">
        <f>AF31+1</f>
        <v>15</v>
      </c>
      <c r="AA32" s="26">
        <f>Z32+1</f>
        <v>16</v>
      </c>
      <c r="AB32" s="26">
        <f t="shared" si="16"/>
        <v>17</v>
      </c>
      <c r="AC32" s="8">
        <f t="shared" si="16"/>
        <v>18</v>
      </c>
      <c r="AD32" s="8">
        <f t="shared" si="16"/>
        <v>19</v>
      </c>
      <c r="AE32" s="8">
        <f t="shared" si="16"/>
        <v>20</v>
      </c>
      <c r="AF32" s="8">
        <f>AE32+1</f>
        <v>21</v>
      </c>
      <c r="AG32" s="17"/>
      <c r="AH32" s="34" t="s">
        <v>89</v>
      </c>
      <c r="AI32" s="33" t="s">
        <v>40</v>
      </c>
    </row>
    <row r="33" spans="1:35" ht="10.5" customHeight="1" x14ac:dyDescent="0.25">
      <c r="B33" s="9">
        <f>H32+1</f>
        <v>16</v>
      </c>
      <c r="C33" s="26">
        <f t="shared" si="14"/>
        <v>17</v>
      </c>
      <c r="D33" s="26">
        <f t="shared" si="14"/>
        <v>18</v>
      </c>
      <c r="E33" s="26">
        <f t="shared" si="14"/>
        <v>19</v>
      </c>
      <c r="F33" s="26">
        <f t="shared" si="14"/>
        <v>20</v>
      </c>
      <c r="G33" s="26">
        <f t="shared" si="14"/>
        <v>21</v>
      </c>
      <c r="H33" s="8">
        <f t="shared" si="14"/>
        <v>22</v>
      </c>
      <c r="I33" s="15"/>
      <c r="J33" s="9">
        <f>P32+1</f>
        <v>20</v>
      </c>
      <c r="K33" s="28">
        <f t="shared" si="11"/>
        <v>21</v>
      </c>
      <c r="L33" s="28">
        <f t="shared" si="11"/>
        <v>22</v>
      </c>
      <c r="M33" s="28">
        <f t="shared" si="11"/>
        <v>23</v>
      </c>
      <c r="N33" s="28">
        <f t="shared" si="11"/>
        <v>24</v>
      </c>
      <c r="O33" s="28">
        <f t="shared" si="11"/>
        <v>25</v>
      </c>
      <c r="P33" s="28">
        <f t="shared" si="11"/>
        <v>26</v>
      </c>
      <c r="Q33" s="17"/>
      <c r="R33" s="9">
        <f>X32+1</f>
        <v>18</v>
      </c>
      <c r="S33" s="8">
        <f t="shared" si="15"/>
        <v>19</v>
      </c>
      <c r="T33" s="8">
        <f t="shared" si="15"/>
        <v>20</v>
      </c>
      <c r="U33" s="8">
        <f t="shared" si="15"/>
        <v>21</v>
      </c>
      <c r="V33" s="8">
        <f t="shared" si="15"/>
        <v>22</v>
      </c>
      <c r="W33" s="8">
        <f t="shared" si="15"/>
        <v>23</v>
      </c>
      <c r="X33" s="8">
        <f t="shared" si="15"/>
        <v>24</v>
      </c>
      <c r="Y33" s="17"/>
      <c r="Z33" s="9">
        <f>AF32+1</f>
        <v>22</v>
      </c>
      <c r="AA33" s="8">
        <f>Z33+1</f>
        <v>23</v>
      </c>
      <c r="AB33" s="8">
        <f t="shared" si="16"/>
        <v>24</v>
      </c>
      <c r="AC33" s="8">
        <f t="shared" si="16"/>
        <v>25</v>
      </c>
      <c r="AD33" s="8">
        <f t="shared" si="16"/>
        <v>26</v>
      </c>
      <c r="AE33" s="9">
        <f t="shared" si="16"/>
        <v>27</v>
      </c>
      <c r="AF33" s="8">
        <f t="shared" si="16"/>
        <v>28</v>
      </c>
      <c r="AG33" s="17"/>
      <c r="AH33" s="32" t="s">
        <v>124</v>
      </c>
      <c r="AI33" s="33" t="s">
        <v>29</v>
      </c>
    </row>
    <row r="34" spans="1:35" ht="10.5" customHeight="1" x14ac:dyDescent="0.25">
      <c r="B34" s="9">
        <f>H33+1</f>
        <v>23</v>
      </c>
      <c r="C34" s="9">
        <f t="shared" si="14"/>
        <v>24</v>
      </c>
      <c r="D34" s="9">
        <f t="shared" si="14"/>
        <v>25</v>
      </c>
      <c r="E34" s="9">
        <f t="shared" si="14"/>
        <v>26</v>
      </c>
      <c r="F34" s="9">
        <f t="shared" si="14"/>
        <v>27</v>
      </c>
      <c r="G34" s="9">
        <f t="shared" si="14"/>
        <v>28</v>
      </c>
      <c r="H34" s="9">
        <f t="shared" si="14"/>
        <v>29</v>
      </c>
      <c r="I34" s="15"/>
      <c r="J34" s="9">
        <f>P33+1</f>
        <v>27</v>
      </c>
      <c r="K34" s="29">
        <f>J34+1</f>
        <v>28</v>
      </c>
      <c r="L34" s="29">
        <f>K34+1</f>
        <v>29</v>
      </c>
      <c r="M34" s="29">
        <f>L34+1</f>
        <v>30</v>
      </c>
      <c r="N34" s="8"/>
      <c r="O34" s="8"/>
      <c r="P34" s="8"/>
      <c r="Q34" s="17"/>
      <c r="R34" s="9">
        <f>X33+1</f>
        <v>25</v>
      </c>
      <c r="S34" s="8">
        <f t="shared" si="15"/>
        <v>26</v>
      </c>
      <c r="T34" s="8">
        <f t="shared" si="15"/>
        <v>27</v>
      </c>
      <c r="U34" s="8">
        <f t="shared" si="15"/>
        <v>28</v>
      </c>
      <c r="V34" s="9">
        <f t="shared" si="15"/>
        <v>29</v>
      </c>
      <c r="W34" s="8">
        <f t="shared" si="15"/>
        <v>30</v>
      </c>
      <c r="X34" s="8">
        <f t="shared" si="15"/>
        <v>31</v>
      </c>
      <c r="Y34" s="17"/>
      <c r="Z34" s="9">
        <f>AF33+1</f>
        <v>29</v>
      </c>
      <c r="AA34" s="8">
        <f>Z34+1</f>
        <v>30</v>
      </c>
      <c r="AB34" s="8"/>
      <c r="AC34" s="8"/>
      <c r="AD34" s="8"/>
      <c r="AE34" s="8"/>
      <c r="AF34" s="8"/>
      <c r="AG34" s="17"/>
      <c r="AH34" s="34" t="s">
        <v>114</v>
      </c>
      <c r="AI34" s="33" t="s">
        <v>41</v>
      </c>
    </row>
    <row r="35" spans="1:35" ht="10.5" customHeight="1" x14ac:dyDescent="0.25">
      <c r="B35" s="9">
        <f>H34+1</f>
        <v>30</v>
      </c>
      <c r="C35" s="9">
        <f t="shared" si="14"/>
        <v>31</v>
      </c>
      <c r="D35" s="8"/>
      <c r="E35" s="8"/>
      <c r="F35" s="8"/>
      <c r="G35" s="8"/>
      <c r="H35" s="8"/>
      <c r="I35" s="15"/>
      <c r="J35" s="8"/>
      <c r="K35" s="8"/>
      <c r="L35" s="8"/>
      <c r="M35" s="8"/>
      <c r="N35" s="8"/>
      <c r="O35" s="8"/>
      <c r="P35" s="8"/>
      <c r="Q35" s="17"/>
      <c r="R35" s="8"/>
      <c r="S35" s="8"/>
      <c r="T35" s="8"/>
      <c r="U35" s="8"/>
      <c r="V35" s="8"/>
      <c r="W35" s="8"/>
      <c r="X35" s="8"/>
      <c r="Y35" s="17"/>
      <c r="Z35" s="8"/>
      <c r="AA35" s="8"/>
      <c r="AB35" s="8"/>
      <c r="AC35" s="8"/>
      <c r="AD35" s="8"/>
      <c r="AE35" s="8"/>
      <c r="AF35" s="8"/>
      <c r="AG35" s="17"/>
      <c r="AH35" s="39" t="s">
        <v>115</v>
      </c>
      <c r="AI35" s="40" t="s">
        <v>42</v>
      </c>
    </row>
    <row r="36" spans="1:35" ht="10.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7"/>
      <c r="AH36" s="32" t="s">
        <v>116</v>
      </c>
      <c r="AI36" s="33" t="s">
        <v>118</v>
      </c>
    </row>
    <row r="37" spans="1:35" ht="10.5" customHeight="1" x14ac:dyDescent="0.25">
      <c r="B37" s="31" t="s">
        <v>6</v>
      </c>
      <c r="C37" s="31"/>
      <c r="D37" s="31"/>
      <c r="E37" s="31"/>
      <c r="F37" s="31"/>
      <c r="G37" s="31"/>
      <c r="H37" s="31"/>
      <c r="I37" s="17"/>
      <c r="J37" s="41" t="s">
        <v>43</v>
      </c>
      <c r="K37" s="42"/>
      <c r="L37" s="43"/>
      <c r="M37" s="23" t="s">
        <v>44</v>
      </c>
      <c r="N37" s="23" t="s">
        <v>45</v>
      </c>
      <c r="O37" s="23" t="s">
        <v>46</v>
      </c>
      <c r="P37" s="23" t="s">
        <v>47</v>
      </c>
      <c r="Q37" s="23" t="s">
        <v>48</v>
      </c>
      <c r="R37" s="41" t="s">
        <v>49</v>
      </c>
      <c r="S37" s="42"/>
      <c r="T37" s="43"/>
      <c r="U37" s="15"/>
      <c r="V37" s="44" t="s">
        <v>43</v>
      </c>
      <c r="W37" s="45"/>
      <c r="X37" s="46"/>
      <c r="Y37" s="23" t="s">
        <v>44</v>
      </c>
      <c r="Z37" s="23" t="s">
        <v>45</v>
      </c>
      <c r="AA37" s="23" t="s">
        <v>46</v>
      </c>
      <c r="AB37" s="23" t="s">
        <v>47</v>
      </c>
      <c r="AC37" s="23" t="s">
        <v>48</v>
      </c>
      <c r="AD37" s="41" t="s">
        <v>49</v>
      </c>
      <c r="AE37" s="42"/>
      <c r="AF37" s="43"/>
      <c r="AG37" s="17"/>
      <c r="AH37" s="47" t="s">
        <v>119</v>
      </c>
      <c r="AI37" s="33" t="s">
        <v>117</v>
      </c>
    </row>
    <row r="38" spans="1:35" ht="10.5" customHeight="1" x14ac:dyDescent="0.25">
      <c r="B38" s="23" t="s">
        <v>11</v>
      </c>
      <c r="C38" s="23" t="s">
        <v>12</v>
      </c>
      <c r="D38" s="23" t="s">
        <v>13</v>
      </c>
      <c r="E38" s="23" t="s">
        <v>14</v>
      </c>
      <c r="F38" s="23" t="s">
        <v>15</v>
      </c>
      <c r="G38" s="23" t="s">
        <v>16</v>
      </c>
      <c r="H38" s="23" t="s">
        <v>17</v>
      </c>
      <c r="I38" s="15"/>
      <c r="J38" s="48" t="s">
        <v>50</v>
      </c>
      <c r="K38" s="49"/>
      <c r="L38" s="50"/>
      <c r="M38" s="8">
        <v>5</v>
      </c>
      <c r="N38" s="8">
        <v>2</v>
      </c>
      <c r="O38" s="8">
        <v>31</v>
      </c>
      <c r="P38" s="8">
        <v>21</v>
      </c>
      <c r="Q38" s="8">
        <f t="shared" ref="Q38:Q43" si="17">O38-P38</f>
        <v>10</v>
      </c>
      <c r="R38" s="51">
        <f>Q44</f>
        <v>80</v>
      </c>
      <c r="S38" s="52"/>
      <c r="T38" s="53"/>
      <c r="U38" s="15"/>
      <c r="V38" s="48" t="s">
        <v>51</v>
      </c>
      <c r="W38" s="49"/>
      <c r="X38" s="50"/>
      <c r="Y38" s="8">
        <v>5</v>
      </c>
      <c r="Z38" s="8">
        <v>4</v>
      </c>
      <c r="AA38" s="8">
        <v>31</v>
      </c>
      <c r="AB38" s="8">
        <v>14</v>
      </c>
      <c r="AC38" s="8">
        <f t="shared" ref="AC38:AC43" si="18">AA38-AB38</f>
        <v>17</v>
      </c>
      <c r="AD38" s="51">
        <f>AC44</f>
        <v>80</v>
      </c>
      <c r="AE38" s="52"/>
      <c r="AF38" s="53"/>
      <c r="AG38" s="17"/>
      <c r="AH38" s="47" t="s">
        <v>120</v>
      </c>
      <c r="AI38" s="33" t="s">
        <v>57</v>
      </c>
    </row>
    <row r="39" spans="1:35" ht="10.5" customHeight="1" x14ac:dyDescent="0.25">
      <c r="B39" s="8"/>
      <c r="C39" s="8"/>
      <c r="D39" s="9">
        <f t="shared" ref="C39:H43" si="19">C39+1</f>
        <v>1</v>
      </c>
      <c r="E39" s="9">
        <f t="shared" si="19"/>
        <v>2</v>
      </c>
      <c r="F39" s="9">
        <f t="shared" si="19"/>
        <v>3</v>
      </c>
      <c r="G39" s="9">
        <f t="shared" si="19"/>
        <v>4</v>
      </c>
      <c r="H39" s="9">
        <f t="shared" si="19"/>
        <v>5</v>
      </c>
      <c r="I39" s="15"/>
      <c r="J39" s="54" t="s">
        <v>53</v>
      </c>
      <c r="K39" s="54"/>
      <c r="L39" s="54"/>
      <c r="M39" s="8">
        <v>4</v>
      </c>
      <c r="N39" s="8">
        <v>4</v>
      </c>
      <c r="O39" s="8">
        <v>31</v>
      </c>
      <c r="P39" s="8">
        <v>11</v>
      </c>
      <c r="Q39" s="8">
        <f t="shared" si="17"/>
        <v>20</v>
      </c>
      <c r="R39" s="55"/>
      <c r="S39" s="56"/>
      <c r="T39" s="57"/>
      <c r="U39" s="15"/>
      <c r="V39" s="54" t="s">
        <v>54</v>
      </c>
      <c r="W39" s="54"/>
      <c r="X39" s="54"/>
      <c r="Y39" s="8">
        <v>4</v>
      </c>
      <c r="Z39" s="8">
        <v>4</v>
      </c>
      <c r="AA39" s="8">
        <v>28</v>
      </c>
      <c r="AB39" s="8">
        <v>9</v>
      </c>
      <c r="AC39" s="8">
        <f t="shared" si="18"/>
        <v>19</v>
      </c>
      <c r="AD39" s="55"/>
      <c r="AE39" s="56"/>
      <c r="AF39" s="57"/>
      <c r="AG39" s="17"/>
      <c r="AH39" s="34" t="s">
        <v>121</v>
      </c>
      <c r="AI39" s="33" t="s">
        <v>122</v>
      </c>
    </row>
    <row r="40" spans="1:35" ht="10.5" customHeight="1" x14ac:dyDescent="0.25">
      <c r="B40" s="9">
        <f>H39+1</f>
        <v>6</v>
      </c>
      <c r="C40" s="9">
        <f t="shared" si="19"/>
        <v>7</v>
      </c>
      <c r="D40" s="9">
        <f t="shared" si="19"/>
        <v>8</v>
      </c>
      <c r="E40" s="9">
        <f t="shared" si="19"/>
        <v>9</v>
      </c>
      <c r="F40" s="9">
        <f t="shared" si="19"/>
        <v>10</v>
      </c>
      <c r="G40" s="9">
        <f t="shared" si="19"/>
        <v>11</v>
      </c>
      <c r="H40" s="9">
        <f t="shared" si="19"/>
        <v>12</v>
      </c>
      <c r="I40" s="15"/>
      <c r="J40" s="54" t="s">
        <v>55</v>
      </c>
      <c r="K40" s="54"/>
      <c r="L40" s="54"/>
      <c r="M40" s="8">
        <v>4</v>
      </c>
      <c r="N40" s="8">
        <v>4</v>
      </c>
      <c r="O40" s="8">
        <v>30</v>
      </c>
      <c r="P40" s="8">
        <v>7</v>
      </c>
      <c r="Q40" s="8">
        <f t="shared" si="17"/>
        <v>23</v>
      </c>
      <c r="R40" s="55"/>
      <c r="S40" s="56"/>
      <c r="T40" s="57"/>
      <c r="U40" s="15"/>
      <c r="V40" s="54" t="s">
        <v>56</v>
      </c>
      <c r="W40" s="54"/>
      <c r="X40" s="54"/>
      <c r="Y40" s="8">
        <v>4</v>
      </c>
      <c r="Z40" s="8">
        <v>1</v>
      </c>
      <c r="AA40" s="8">
        <v>31</v>
      </c>
      <c r="AB40" s="8">
        <v>21</v>
      </c>
      <c r="AC40" s="8">
        <f t="shared" si="18"/>
        <v>10</v>
      </c>
      <c r="AD40" s="55"/>
      <c r="AE40" s="56"/>
      <c r="AF40" s="57"/>
      <c r="AG40" s="17"/>
      <c r="AH40" s="58" t="s">
        <v>129</v>
      </c>
      <c r="AI40" s="33" t="s">
        <v>125</v>
      </c>
    </row>
    <row r="41" spans="1:35" ht="10.5" customHeight="1" x14ac:dyDescent="0.25">
      <c r="B41" s="9">
        <f>H40+1</f>
        <v>13</v>
      </c>
      <c r="C41" s="8">
        <f t="shared" si="19"/>
        <v>14</v>
      </c>
      <c r="D41" s="8">
        <f t="shared" si="19"/>
        <v>15</v>
      </c>
      <c r="E41" s="8">
        <f t="shared" si="19"/>
        <v>16</v>
      </c>
      <c r="F41" s="8">
        <f t="shared" si="19"/>
        <v>17</v>
      </c>
      <c r="G41" s="8">
        <f t="shared" si="19"/>
        <v>18</v>
      </c>
      <c r="H41" s="8">
        <f t="shared" si="19"/>
        <v>19</v>
      </c>
      <c r="I41" s="15"/>
      <c r="J41" s="54" t="s">
        <v>58</v>
      </c>
      <c r="K41" s="54"/>
      <c r="L41" s="54"/>
      <c r="M41" s="8">
        <v>5</v>
      </c>
      <c r="N41" s="8">
        <v>3</v>
      </c>
      <c r="O41" s="8">
        <v>31</v>
      </c>
      <c r="P41" s="8">
        <v>15</v>
      </c>
      <c r="Q41" s="8">
        <f t="shared" si="17"/>
        <v>16</v>
      </c>
      <c r="R41" s="55"/>
      <c r="S41" s="56"/>
      <c r="T41" s="57"/>
      <c r="U41" s="15"/>
      <c r="V41" s="54" t="s">
        <v>59</v>
      </c>
      <c r="W41" s="54"/>
      <c r="X41" s="54"/>
      <c r="Y41" s="8">
        <v>4</v>
      </c>
      <c r="Z41" s="8">
        <v>2</v>
      </c>
      <c r="AA41" s="8">
        <v>30</v>
      </c>
      <c r="AB41" s="8">
        <v>13</v>
      </c>
      <c r="AC41" s="8">
        <f t="shared" si="18"/>
        <v>17</v>
      </c>
      <c r="AD41" s="55"/>
      <c r="AE41" s="56"/>
      <c r="AF41" s="57"/>
      <c r="AG41" s="17"/>
      <c r="AH41" s="58" t="s">
        <v>128</v>
      </c>
      <c r="AI41" s="33" t="s">
        <v>52</v>
      </c>
    </row>
    <row r="42" spans="1:35" ht="10.5" customHeight="1" x14ac:dyDescent="0.25">
      <c r="B42" s="9">
        <f>H41+1</f>
        <v>20</v>
      </c>
      <c r="C42" s="8">
        <f t="shared" si="19"/>
        <v>21</v>
      </c>
      <c r="D42" s="8">
        <f t="shared" si="19"/>
        <v>22</v>
      </c>
      <c r="E42" s="8">
        <f t="shared" si="19"/>
        <v>23</v>
      </c>
      <c r="F42" s="8">
        <f t="shared" si="19"/>
        <v>24</v>
      </c>
      <c r="G42" s="8">
        <f t="shared" si="19"/>
        <v>25</v>
      </c>
      <c r="H42" s="8">
        <f t="shared" si="19"/>
        <v>26</v>
      </c>
      <c r="I42" s="15"/>
      <c r="J42" s="54" t="s">
        <v>60</v>
      </c>
      <c r="K42" s="54"/>
      <c r="L42" s="54"/>
      <c r="M42" s="8">
        <v>4</v>
      </c>
      <c r="N42" s="8">
        <v>3</v>
      </c>
      <c r="O42" s="8">
        <v>30</v>
      </c>
      <c r="P42" s="8">
        <v>19</v>
      </c>
      <c r="Q42" s="8">
        <f t="shared" si="17"/>
        <v>11</v>
      </c>
      <c r="R42" s="55"/>
      <c r="S42" s="56"/>
      <c r="T42" s="57"/>
      <c r="U42" s="15"/>
      <c r="V42" s="54" t="s">
        <v>61</v>
      </c>
      <c r="W42" s="54"/>
      <c r="X42" s="54"/>
      <c r="Y42" s="8">
        <v>5</v>
      </c>
      <c r="Z42" s="8">
        <v>4</v>
      </c>
      <c r="AA42" s="8">
        <v>31</v>
      </c>
      <c r="AB42" s="8">
        <v>14</v>
      </c>
      <c r="AC42" s="8">
        <f t="shared" si="18"/>
        <v>17</v>
      </c>
      <c r="AD42" s="55"/>
      <c r="AE42" s="56"/>
      <c r="AF42" s="57"/>
      <c r="AG42" s="17"/>
      <c r="AH42" s="39" t="s">
        <v>130</v>
      </c>
      <c r="AI42" s="40" t="s">
        <v>65</v>
      </c>
    </row>
    <row r="43" spans="1:35" ht="10.5" customHeight="1" x14ac:dyDescent="0.25">
      <c r="B43" s="9">
        <f>H42+1</f>
        <v>27</v>
      </c>
      <c r="C43" s="8">
        <f t="shared" si="19"/>
        <v>28</v>
      </c>
      <c r="D43" s="8">
        <f t="shared" si="19"/>
        <v>29</v>
      </c>
      <c r="E43" s="8">
        <f t="shared" si="19"/>
        <v>30</v>
      </c>
      <c r="F43" s="8"/>
      <c r="G43" s="8"/>
      <c r="H43" s="8"/>
      <c r="I43" s="15"/>
      <c r="J43" s="54" t="s">
        <v>62</v>
      </c>
      <c r="K43" s="54"/>
      <c r="L43" s="54"/>
      <c r="M43" s="8">
        <v>4</v>
      </c>
      <c r="N43" s="8">
        <v>0</v>
      </c>
      <c r="O43" s="8">
        <v>31</v>
      </c>
      <c r="P43" s="8">
        <v>31</v>
      </c>
      <c r="Q43" s="8">
        <f t="shared" si="17"/>
        <v>0</v>
      </c>
      <c r="R43" s="55"/>
      <c r="S43" s="56"/>
      <c r="T43" s="57"/>
      <c r="U43" s="15"/>
      <c r="V43" s="54" t="s">
        <v>63</v>
      </c>
      <c r="W43" s="54"/>
      <c r="X43" s="54"/>
      <c r="Y43" s="8">
        <v>4</v>
      </c>
      <c r="Z43" s="8">
        <v>0</v>
      </c>
      <c r="AA43" s="8">
        <v>30</v>
      </c>
      <c r="AB43" s="8">
        <v>30</v>
      </c>
      <c r="AC43" s="8">
        <f t="shared" si="18"/>
        <v>0</v>
      </c>
      <c r="AD43" s="55"/>
      <c r="AE43" s="56"/>
      <c r="AF43" s="57"/>
      <c r="AG43" s="17"/>
      <c r="AH43" s="58" t="s">
        <v>133</v>
      </c>
      <c r="AI43" s="33" t="s">
        <v>134</v>
      </c>
    </row>
    <row r="44" spans="1:35" ht="10.5" customHeight="1" x14ac:dyDescent="0.25">
      <c r="B44" s="8"/>
      <c r="C44" s="8"/>
      <c r="D44" s="8"/>
      <c r="E44" s="8"/>
      <c r="F44" s="8"/>
      <c r="G44" s="8"/>
      <c r="H44" s="8"/>
      <c r="I44" s="15"/>
      <c r="J44" s="59" t="s">
        <v>64</v>
      </c>
      <c r="K44" s="60"/>
      <c r="L44" s="61"/>
      <c r="M44" s="8">
        <f>SUM(M38:M43)</f>
        <v>26</v>
      </c>
      <c r="N44" s="8">
        <f>SUM(N38:N43)</f>
        <v>16</v>
      </c>
      <c r="O44" s="8">
        <f>SUM(O38:O43)</f>
        <v>184</v>
      </c>
      <c r="P44" s="8">
        <f>SUM(P38:P43)</f>
        <v>104</v>
      </c>
      <c r="Q44" s="8">
        <f>SUM(Q38:Q43)</f>
        <v>80</v>
      </c>
      <c r="R44" s="62"/>
      <c r="S44" s="63"/>
      <c r="T44" s="64"/>
      <c r="U44" s="15"/>
      <c r="V44" s="59" t="s">
        <v>64</v>
      </c>
      <c r="W44" s="60"/>
      <c r="X44" s="61"/>
      <c r="Y44" s="8">
        <f>SUM(Y38:Y43)</f>
        <v>26</v>
      </c>
      <c r="Z44" s="8">
        <f>SUM(Z38:Z43)</f>
        <v>15</v>
      </c>
      <c r="AA44" s="8">
        <f>SUM(AA38:AA43)</f>
        <v>181</v>
      </c>
      <c r="AB44" s="8">
        <f>SUM(AB38:AB43)</f>
        <v>101</v>
      </c>
      <c r="AC44" s="8">
        <f>SUM(AC38:AC43)</f>
        <v>80</v>
      </c>
      <c r="AD44" s="62"/>
      <c r="AE44" s="63"/>
      <c r="AF44" s="64"/>
      <c r="AG44" s="17"/>
      <c r="AH44" s="39" t="s">
        <v>131</v>
      </c>
      <c r="AI44" s="40" t="s">
        <v>132</v>
      </c>
    </row>
    <row r="45" spans="1:35" ht="10.5" customHeight="1" x14ac:dyDescent="0.25">
      <c r="B45" s="17"/>
      <c r="C45" s="17"/>
      <c r="D45" s="17"/>
      <c r="E45" s="17"/>
      <c r="F45" s="17"/>
      <c r="G45" s="17"/>
      <c r="H45" s="17"/>
      <c r="I45" s="15"/>
      <c r="J45" s="17" t="s">
        <v>44</v>
      </c>
      <c r="K45" s="17"/>
      <c r="L45" s="17"/>
      <c r="M45" s="17" t="s">
        <v>66</v>
      </c>
      <c r="N45" s="17"/>
      <c r="O45" s="17"/>
      <c r="P45" s="17"/>
      <c r="Q45" s="17"/>
      <c r="R45" s="17"/>
      <c r="S45" s="17"/>
      <c r="T45" s="17"/>
      <c r="U45" s="17"/>
      <c r="V45" s="17" t="s">
        <v>47</v>
      </c>
      <c r="W45" s="17"/>
      <c r="X45" s="17"/>
      <c r="Y45" s="17" t="s">
        <v>67</v>
      </c>
      <c r="Z45" s="17"/>
      <c r="AA45" s="17"/>
      <c r="AB45" s="17"/>
      <c r="AC45" s="17"/>
      <c r="AD45" s="17"/>
      <c r="AE45" s="17"/>
      <c r="AF45" s="17"/>
      <c r="AG45" s="17"/>
      <c r="AH45" s="47" t="s">
        <v>85</v>
      </c>
      <c r="AI45" s="33" t="s">
        <v>70</v>
      </c>
    </row>
    <row r="46" spans="1:35" ht="10.5" customHeight="1" x14ac:dyDescent="0.25">
      <c r="B46" s="17"/>
      <c r="C46" s="17"/>
      <c r="D46" s="17"/>
      <c r="E46" s="17"/>
      <c r="F46" s="17"/>
      <c r="G46" s="17"/>
      <c r="H46" s="17"/>
      <c r="I46" s="17"/>
      <c r="J46" s="17" t="s">
        <v>45</v>
      </c>
      <c r="K46" s="17"/>
      <c r="L46" s="17"/>
      <c r="M46" s="17" t="s">
        <v>68</v>
      </c>
      <c r="N46" s="17"/>
      <c r="O46" s="17"/>
      <c r="P46" s="17"/>
      <c r="Q46" s="17"/>
      <c r="R46" s="17"/>
      <c r="S46" s="17"/>
      <c r="T46" s="17"/>
      <c r="U46" s="17"/>
      <c r="V46" s="17" t="s">
        <v>48</v>
      </c>
      <c r="W46" s="17"/>
      <c r="X46" s="17"/>
      <c r="Y46" s="17" t="s">
        <v>69</v>
      </c>
      <c r="Z46" s="17"/>
      <c r="AA46" s="17"/>
      <c r="AB46" s="17"/>
      <c r="AC46" s="17"/>
      <c r="AD46" s="17"/>
      <c r="AE46" s="17"/>
      <c r="AF46" s="17"/>
      <c r="AG46" s="17"/>
      <c r="AH46" s="47" t="s">
        <v>145</v>
      </c>
      <c r="AI46" s="33" t="s">
        <v>146</v>
      </c>
    </row>
    <row r="47" spans="1:35" ht="10.5" customHeight="1" x14ac:dyDescent="0.25">
      <c r="B47" s="17"/>
      <c r="C47" s="17"/>
      <c r="D47" s="17"/>
      <c r="E47" s="17"/>
      <c r="F47" s="17"/>
      <c r="G47" s="17"/>
      <c r="H47" s="17"/>
      <c r="I47" s="17"/>
      <c r="J47" s="17" t="s">
        <v>46</v>
      </c>
      <c r="K47" s="17"/>
      <c r="L47" s="17"/>
      <c r="M47" s="17" t="s">
        <v>71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47" t="s">
        <v>135</v>
      </c>
      <c r="AI47" s="33" t="s">
        <v>74</v>
      </c>
    </row>
    <row r="48" spans="1:35" ht="10.5" customHeight="1" x14ac:dyDescent="0.25">
      <c r="A48" s="21" t="s">
        <v>73</v>
      </c>
      <c r="B48" s="17"/>
      <c r="C48" s="17"/>
      <c r="D48" s="17"/>
      <c r="E48" s="17"/>
      <c r="F48" s="17"/>
      <c r="G48" s="17"/>
      <c r="H48" s="15"/>
      <c r="I48" s="15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47" t="s">
        <v>136</v>
      </c>
      <c r="AI48" s="33" t="s">
        <v>72</v>
      </c>
    </row>
    <row r="49" spans="2:35" ht="10.5" customHeight="1" x14ac:dyDescent="0.25">
      <c r="B49" s="15" t="s">
        <v>90</v>
      </c>
      <c r="C49" s="15"/>
      <c r="D49" s="15"/>
      <c r="E49" s="15"/>
      <c r="F49" s="15"/>
      <c r="G49" s="15"/>
      <c r="H49" s="15"/>
      <c r="I49" s="15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5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47" t="s">
        <v>86</v>
      </c>
      <c r="AI49" s="33" t="s">
        <v>75</v>
      </c>
    </row>
    <row r="50" spans="2:35" ht="10.5" customHeight="1" x14ac:dyDescent="0.25">
      <c r="B50" s="15" t="s">
        <v>76</v>
      </c>
      <c r="C50" s="15"/>
      <c r="D50" s="15"/>
      <c r="E50" s="15"/>
      <c r="F50" s="15"/>
      <c r="G50" s="15"/>
      <c r="H50" s="15"/>
      <c r="I50" s="15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5"/>
      <c r="W50" s="15"/>
      <c r="X50" s="15"/>
      <c r="Y50" s="17"/>
      <c r="Z50" s="17"/>
      <c r="AA50" s="17"/>
      <c r="AB50" s="17"/>
      <c r="AC50" s="17"/>
      <c r="AD50" s="17"/>
      <c r="AE50" s="17"/>
      <c r="AF50" s="17"/>
      <c r="AG50" s="17"/>
      <c r="AH50" s="47" t="s">
        <v>87</v>
      </c>
      <c r="AI50" s="33" t="s">
        <v>139</v>
      </c>
    </row>
    <row r="51" spans="2:35" ht="10.5" customHeight="1" x14ac:dyDescent="0.25">
      <c r="B51" s="15" t="s">
        <v>77</v>
      </c>
      <c r="C51" s="15"/>
      <c r="D51" s="15"/>
      <c r="E51" s="15"/>
      <c r="F51" s="15"/>
      <c r="G51" s="15"/>
      <c r="H51" s="15"/>
      <c r="I51" s="15"/>
      <c r="J51" s="17"/>
      <c r="K51" s="17"/>
      <c r="L51" s="17"/>
      <c r="M51" s="17"/>
      <c r="N51" s="15" t="s">
        <v>78</v>
      </c>
      <c r="O51" s="17"/>
      <c r="P51" s="17"/>
      <c r="Q51" s="17"/>
      <c r="R51" s="17"/>
      <c r="S51" s="17"/>
      <c r="T51" s="17"/>
      <c r="U51" s="17"/>
      <c r="V51" s="15"/>
      <c r="W51" s="15"/>
      <c r="X51" s="15"/>
      <c r="Y51" s="17"/>
      <c r="Z51" s="17"/>
      <c r="AA51" s="17"/>
      <c r="AB51" s="17"/>
      <c r="AC51" s="17"/>
      <c r="AD51" s="17"/>
      <c r="AE51" s="17"/>
      <c r="AF51" s="17"/>
      <c r="AG51" s="17"/>
      <c r="AH51" s="47" t="s">
        <v>137</v>
      </c>
      <c r="AI51" s="33" t="s">
        <v>138</v>
      </c>
    </row>
    <row r="52" spans="2:35" ht="10.5" customHeight="1" x14ac:dyDescent="0.25">
      <c r="B52" s="15"/>
      <c r="C52" s="15"/>
      <c r="D52" s="15"/>
      <c r="E52" s="15"/>
      <c r="F52" s="15"/>
      <c r="G52" s="15"/>
      <c r="H52" s="15"/>
      <c r="I52" s="15"/>
      <c r="J52" s="17"/>
      <c r="K52" s="17"/>
      <c r="L52" s="17"/>
      <c r="M52" s="17"/>
      <c r="N52" s="15" t="s">
        <v>79</v>
      </c>
      <c r="O52" s="17"/>
      <c r="P52" s="15"/>
      <c r="Q52" s="17"/>
      <c r="R52" s="17"/>
      <c r="S52" s="17"/>
      <c r="T52" s="17"/>
      <c r="U52" s="17"/>
      <c r="V52" s="22"/>
      <c r="W52" s="15"/>
      <c r="X52" s="15"/>
      <c r="Y52" s="17"/>
      <c r="Z52" s="17"/>
      <c r="AA52" s="17"/>
      <c r="AB52" s="17"/>
      <c r="AC52" s="17"/>
      <c r="AD52" s="17"/>
      <c r="AE52" s="17"/>
      <c r="AF52" s="17"/>
      <c r="AG52" s="17"/>
      <c r="AH52" s="47" t="s">
        <v>88</v>
      </c>
      <c r="AI52" s="33" t="s">
        <v>140</v>
      </c>
    </row>
    <row r="53" spans="2:35" ht="10.5" customHeight="1" x14ac:dyDescent="0.25">
      <c r="B53" s="15"/>
      <c r="C53" s="15"/>
      <c r="D53" s="15"/>
      <c r="E53" s="15"/>
      <c r="F53" s="15"/>
      <c r="G53" s="15"/>
      <c r="H53" s="15"/>
      <c r="I53" s="15"/>
      <c r="J53" s="17"/>
      <c r="K53" s="17"/>
      <c r="L53" s="17"/>
      <c r="M53" s="17"/>
      <c r="N53" s="17"/>
      <c r="O53" s="17"/>
      <c r="P53" s="15"/>
      <c r="Q53" s="17"/>
      <c r="R53" s="17"/>
      <c r="S53" s="17"/>
      <c r="T53" s="17"/>
      <c r="U53" s="17"/>
      <c r="V53" s="22"/>
      <c r="W53" s="15"/>
      <c r="X53" s="15"/>
      <c r="Y53" s="17"/>
      <c r="Z53" s="17"/>
      <c r="AA53" s="17"/>
      <c r="AB53" s="17"/>
      <c r="AC53" s="17"/>
      <c r="AD53" s="17"/>
      <c r="AE53" s="17"/>
      <c r="AF53" s="17"/>
      <c r="AG53" s="17"/>
      <c r="AH53" s="35" t="s">
        <v>143</v>
      </c>
      <c r="AI53" s="33" t="s">
        <v>80</v>
      </c>
    </row>
    <row r="54" spans="2:35" ht="10.5" customHeight="1" x14ac:dyDescent="0.25">
      <c r="B54" s="15"/>
      <c r="C54" s="15"/>
      <c r="D54" s="15"/>
      <c r="E54" s="15"/>
      <c r="F54" s="15"/>
      <c r="G54" s="15"/>
      <c r="H54" s="15"/>
      <c r="I54" s="15"/>
      <c r="J54" s="17"/>
      <c r="K54" s="17"/>
      <c r="L54" s="17"/>
      <c r="M54" s="17"/>
      <c r="N54" s="17"/>
      <c r="O54" s="17"/>
      <c r="P54" s="15"/>
      <c r="Q54" s="17"/>
      <c r="R54" s="17"/>
      <c r="S54" s="17"/>
      <c r="T54" s="17"/>
      <c r="U54" s="17"/>
      <c r="V54" s="22"/>
      <c r="W54" s="17"/>
      <c r="X54" s="15"/>
      <c r="Y54" s="17"/>
      <c r="Z54" s="17"/>
      <c r="AA54" s="17"/>
      <c r="AB54" s="17"/>
      <c r="AC54" s="17"/>
      <c r="AD54" s="17"/>
      <c r="AE54" s="17"/>
      <c r="AF54" s="17"/>
      <c r="AG54" s="17"/>
      <c r="AH54" s="34" t="s">
        <v>141</v>
      </c>
      <c r="AI54" s="33" t="s">
        <v>83</v>
      </c>
    </row>
    <row r="55" spans="2:35" ht="10.5" customHeight="1" x14ac:dyDescent="0.25">
      <c r="B55" s="15"/>
      <c r="C55" s="15"/>
      <c r="D55" s="15"/>
      <c r="E55" s="15"/>
      <c r="F55" s="15"/>
      <c r="G55" s="15"/>
      <c r="H55" s="15"/>
      <c r="I55" s="15"/>
      <c r="J55" s="17"/>
      <c r="K55" s="17"/>
      <c r="L55" s="17"/>
      <c r="M55" s="17"/>
      <c r="N55" s="17"/>
      <c r="O55" s="17"/>
      <c r="P55" s="15"/>
      <c r="Q55" s="17"/>
      <c r="R55" s="17"/>
      <c r="S55" s="17"/>
      <c r="T55" s="17"/>
      <c r="U55" s="17"/>
      <c r="V55" s="22"/>
      <c r="W55" s="15"/>
      <c r="X55" s="15"/>
      <c r="Y55" s="17"/>
      <c r="Z55" s="17"/>
      <c r="AA55" s="17"/>
      <c r="AB55" s="17"/>
      <c r="AC55" s="17"/>
      <c r="AD55" s="17"/>
      <c r="AE55" s="17"/>
      <c r="AF55" s="17"/>
      <c r="AG55" s="17"/>
      <c r="AH55" s="35" t="s">
        <v>144</v>
      </c>
      <c r="AI55" s="33" t="s">
        <v>81</v>
      </c>
    </row>
    <row r="56" spans="2:35" ht="10.5" customHeight="1" x14ac:dyDescent="0.25">
      <c r="B56" s="15" t="s">
        <v>94</v>
      </c>
      <c r="C56" s="15"/>
      <c r="D56" s="15"/>
      <c r="E56" s="15"/>
      <c r="F56" s="15"/>
      <c r="G56" s="15"/>
      <c r="H56" s="15"/>
      <c r="I56" s="15"/>
      <c r="J56" s="17"/>
      <c r="K56" s="17"/>
      <c r="L56" s="17"/>
      <c r="M56" s="17"/>
      <c r="N56" s="15" t="s">
        <v>95</v>
      </c>
      <c r="O56" s="17"/>
      <c r="P56" s="15"/>
      <c r="Q56" s="17"/>
      <c r="R56" s="17"/>
      <c r="S56" s="17"/>
      <c r="T56" s="17"/>
      <c r="U56" s="17"/>
      <c r="V56" s="22"/>
      <c r="W56" s="17"/>
      <c r="X56" s="15"/>
      <c r="Y56" s="17"/>
      <c r="Z56" s="17"/>
      <c r="AA56" s="17"/>
      <c r="AB56" s="17"/>
      <c r="AC56" s="17"/>
      <c r="AD56" s="17"/>
      <c r="AE56" s="17"/>
      <c r="AF56" s="17"/>
      <c r="AG56" s="17"/>
      <c r="AH56" s="34" t="s">
        <v>142</v>
      </c>
      <c r="AI56" s="33" t="s">
        <v>82</v>
      </c>
    </row>
    <row r="57" spans="2:35" ht="12.95" customHeight="1" x14ac:dyDescent="0.25">
      <c r="B57" s="17"/>
      <c r="C57" s="17"/>
      <c r="D57" s="17"/>
      <c r="E57" s="17"/>
      <c r="F57" s="17"/>
      <c r="G57" s="15"/>
      <c r="H57" s="15"/>
      <c r="I57" s="15"/>
      <c r="J57" s="17"/>
      <c r="K57" s="17"/>
      <c r="L57" s="17"/>
      <c r="M57" s="17"/>
      <c r="N57" s="17"/>
      <c r="O57" s="17"/>
      <c r="P57" s="15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x14ac:dyDescent="0.25">
      <c r="B58" s="12"/>
      <c r="C58" s="12"/>
      <c r="D58" s="12"/>
      <c r="E58" s="12"/>
      <c r="F58" s="12"/>
      <c r="G58" s="12"/>
      <c r="H58" s="12"/>
      <c r="I58" s="12"/>
      <c r="P58" s="20"/>
    </row>
    <row r="59" spans="2:35" x14ac:dyDescent="0.25">
      <c r="G59" s="12"/>
      <c r="H59" s="12"/>
      <c r="I59" s="12"/>
    </row>
    <row r="60" spans="2:35" x14ac:dyDescent="0.25">
      <c r="G60" s="12"/>
      <c r="H60" s="12"/>
      <c r="I60" s="12"/>
    </row>
    <row r="61" spans="2:35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2:35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2:35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35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2:15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5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2:15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2:15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2:15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2:15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2:15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2:15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2:15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2:15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2:15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5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5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2:15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2:15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2:15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2:15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2:15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2:15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2:15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2:15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2:15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2:15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</sheetData>
  <mergeCells count="3">
    <mergeCell ref="V37:X37"/>
    <mergeCell ref="R38:T44"/>
    <mergeCell ref="AD38:AF44"/>
  </mergeCells>
  <pageMargins left="0.7" right="0.7" top="0.75" bottom="0.75" header="0.3" footer="0.3"/>
  <pageSetup paperSize="9" scale="73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Kaldik</vt:lpstr>
      <vt:lpstr>Kaldik!Print_Area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wahyudimalamhari M.Pd.</dc:creator>
  <cp:lastModifiedBy>wahyudimalamhari M.Pd.</cp:lastModifiedBy>
  <cp:lastPrinted>2024-10-01T01:05:59Z</cp:lastPrinted>
  <dcterms:created xsi:type="dcterms:W3CDTF">2024-09-11T08:52:54Z</dcterms:created>
  <dcterms:modified xsi:type="dcterms:W3CDTF">2024-10-01T01:07:06Z</dcterms:modified>
</cp:coreProperties>
</file>